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18" firstSheet="7" activeTab="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  <sheet name="预算项目支出绩效目标表-2" sheetId="13" r:id="rId12"/>
    <sheet name="预算项目支出绩效目标表-3" sheetId="14" r:id="rId13"/>
    <sheet name="预算项目支出绩效目标表-4" sheetId="15" r:id="rId14"/>
    <sheet name="预算项目支出绩效目标表-5" sheetId="16" r:id="rId15"/>
    <sheet name="预算项目支出绩效目标表-6" sheetId="18" r:id="rId16"/>
    <sheet name="Sheet1" sheetId="17" r:id="rId17"/>
    <sheet name="Sheet2" sheetId="19" r:id="rId18"/>
    <sheet name="Sheet3" sheetId="20" r:id="rId19"/>
    <sheet name="Sheet4" sheetId="21" r:id="rId20"/>
    <sheet name="Sheet5" sheetId="22" r:id="rId21"/>
  </sheets>
  <externalReferences>
    <externalReference r:id="rId22"/>
    <externalReference r:id="rId2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'2部门收入总体情况表'!$A$1:$V$14</definedName>
    <definedName name="_xlnm.Print_Titles" localSheetId="1">'2部门收入总体情况表'!$1:7</definedName>
    <definedName name="_xlnm.Print_Area" localSheetId="2">'3部门支出总体情况表'!$A$1:$L$14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'5一般公共预算支出情况表'!$A$1:$K$13</definedName>
    <definedName name="_xlnm.Print_Titles" localSheetId="4">'5一般公共预算支出情况表'!$1:6</definedName>
    <definedName name="_xlnm.Print_Area" localSheetId="5">'6一般公共预算基本支出情况表'!$A$1:$Q$13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<sst xmlns="http://schemas.openxmlformats.org/spreadsheetml/2006/main" count="744" uniqueCount="245">
  <si>
    <t>2019年收支总体情况表</t>
  </si>
  <si>
    <t>单位名称：洛阳伊滨区管理委员会投资促进局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</si>
  <si>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</si>
  <si>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</si>
  <si>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</si>
  <si>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</si>
  <si>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</si>
  <si>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</si>
  <si>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</si>
  <si>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</si>
  <si>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</si>
  <si>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</si>
  <si>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</si>
  <si>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</si>
  <si>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</si>
  <si>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</si>
  <si>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</si>
  <si>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</si>
  <si>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</si>
  <si>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</si>
  <si>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</si>
  <si>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</si>
  <si>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</si>
  <si>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</si>
  <si>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</si>
  <si>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</si>
  <si>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</si>
  <si>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</si>
  <si>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</si>
  <si>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</si>
  <si>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</si>
  <si>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</si>
  <si>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</si>
  <si>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</si>
  <si>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</si>
  <si>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</si>
  <si>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</si>
  <si>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</si>
  <si>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</si>
  <si>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</si>
  <si>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</si>
  <si>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</si>
  <si>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</si>
  <si>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</si>
  <si>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</si>
  <si>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</si>
  <si>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</si>
  <si>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</si>
  <si>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</si>
  <si>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</si>
  <si>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</si>
  <si>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</si>
  <si>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</si>
  <si>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</si>
  <si>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</si>
  <si>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</si>
  <si>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</si>
  <si>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</si>
  <si>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</si>
  <si>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</si>
  <si>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</si>
  <si>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</si>
  <si>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</si>
  <si>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</si>
  <si>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</si>
  <si>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</si>
  <si>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</si>
  <si>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</si>
  <si>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行政运行</t>
  </si>
  <si>
    <t>201</t>
  </si>
  <si>
    <t>13</t>
  </si>
  <si>
    <t>02</t>
  </si>
  <si>
    <t>一般行政事务管理</t>
  </si>
  <si>
    <t>04</t>
  </si>
  <si>
    <t>对外贸易管理</t>
  </si>
  <si>
    <t>05</t>
  </si>
  <si>
    <t>国际经济合作</t>
  </si>
  <si>
    <t>08</t>
  </si>
  <si>
    <t>招商引资</t>
  </si>
  <si>
    <t>99</t>
  </si>
  <si>
    <t>其他商贸事物支出</t>
  </si>
  <si>
    <t>2019年部门支出总体情况表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</si>
  <si>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</si>
  <si>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</si>
  <si>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</si>
  <si>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</si>
  <si>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</si>
  <si>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</si>
  <si>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</si>
  <si>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</si>
  <si>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>01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</si>
  <si>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</si>
  <si>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</si>
  <si>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</si>
  <si>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</si>
  <si>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</si>
  <si>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</si>
  <si>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</si>
  <si>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</si>
  <si>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</si>
  <si>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</si>
  <si>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</si>
  <si>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</si>
  <si>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</si>
  <si>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</si>
  <si>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</si>
  <si>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</si>
  <si>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</si>
  <si>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</si>
  <si>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</si>
  <si>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</si>
  <si>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</si>
  <si>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</si>
  <si>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</si>
  <si>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</si>
  <si>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</si>
  <si>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</si>
  <si>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</si>
  <si>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</si>
  <si>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</si>
  <si>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</si>
  <si>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</si>
  <si>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</si>
  <si>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</si>
  <si>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</si>
  <si>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</si>
  <si>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</si>
  <si>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</si>
  <si>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</si>
  <si>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</si>
  <si>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</si>
  <si>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</si>
  <si>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单位名称</t>
  </si>
  <si>
    <t>人员经费支出</t>
  </si>
  <si>
    <t>公用经费支出</t>
  </si>
  <si>
    <t>2019年一般公共预算基本支出情况表</t>
  </si>
  <si>
    <t>单位名称：</t>
  </si>
  <si>
    <t>洛阳伊滨区管理委员会投资促进局</t>
  </si>
  <si>
    <t>部门预算经济分类</t>
  </si>
  <si>
    <t>政府预算经济分类</t>
  </si>
  <si>
    <t>2019年</t>
  </si>
  <si>
    <t>上年一般公共预算结转</t>
  </si>
  <si>
    <t>工资福利支出</t>
  </si>
  <si>
    <t>工资奖金津补贴</t>
  </si>
  <si>
    <t xml:space="preserve">  津贴补贴</t>
  </si>
  <si>
    <t>03</t>
  </si>
  <si>
    <t xml:space="preserve">  奖金</t>
  </si>
  <si>
    <t>商品和服务支出</t>
  </si>
  <si>
    <t>机关商品和服务支出</t>
  </si>
  <si>
    <t xml:space="preserve">  办公费</t>
  </si>
  <si>
    <t>办公经费</t>
  </si>
  <si>
    <t xml:space="preserve">  福利费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</si>
  <si>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</si>
  <si>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</si>
  <si>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</si>
  <si>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</si>
  <si>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</si>
  <si>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</si>
  <si>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</si>
  <si>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</si>
  <si>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</si>
  <si>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</si>
  <si>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</si>
  <si>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无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</si>
  <si>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</si>
  <si>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</si>
  <si>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</si>
  <si>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</si>
  <si>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</si>
  <si>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</si>
  <si>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</si>
  <si>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</si>
  <si>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</si>
  <si>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</si>
  <si>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</si>
  <si>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</si>
  <si>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</si>
  <si>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</si>
  <si>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</si>
  <si>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</si>
  <si>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</si>
  <si>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</si>
  <si>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</si>
  <si>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</si>
  <si>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</si>
  <si>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</si>
  <si>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一般行政事物管理</t>
  </si>
  <si>
    <t>2019年预算项目支出绩效目标表</t>
  </si>
  <si>
    <t>项目名称</t>
  </si>
  <si>
    <t>主管部门</t>
  </si>
  <si>
    <t>投资促进局</t>
  </si>
  <si>
    <t>实施单位</t>
  </si>
  <si>
    <t>项目概况</t>
  </si>
  <si>
    <t>项目类别</t>
  </si>
  <si>
    <t>项目属性</t>
  </si>
  <si>
    <t>经常性</t>
  </si>
  <si>
    <t>项目周期</t>
  </si>
  <si>
    <t>全年</t>
  </si>
  <si>
    <t>项目负责人</t>
  </si>
  <si>
    <t>李国庆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</si>
  <si>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</si>
  <si>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</si>
  <si>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</si>
  <si>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</si>
  <si>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</si>
  <si>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</si>
  <si>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</si>
  <si>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全区招商引资项目的引进、服务</t>
  </si>
  <si>
    <t>政策依据</t>
  </si>
  <si>
    <t>推进本地无区社会经济发展</t>
  </si>
  <si>
    <t>项目支出绩效目标与指标</t>
  </si>
  <si>
    <t>绩效目标</t>
  </si>
  <si>
    <t>促进区域经济发展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</si>
  <si>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</si>
  <si>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</si>
  <si>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</si>
  <si>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</si>
  <si>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</si>
  <si>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</si>
  <si>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</si>
  <si>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</si>
  <si>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亿元以上</t>
  </si>
  <si>
    <t>时效指标</t>
  </si>
  <si>
    <t>成本指标</t>
  </si>
  <si>
    <t>效益指标</t>
  </si>
  <si>
    <t>经济效益指标</t>
  </si>
  <si>
    <t>促进经济发展</t>
  </si>
  <si>
    <t>社会效益指标</t>
  </si>
  <si>
    <t>促进社会发展</t>
  </si>
  <si>
    <t>生态效益指标</t>
  </si>
  <si>
    <t>维护生态稳定</t>
  </si>
  <si>
    <t>可持续影响指标</t>
  </si>
  <si>
    <t>树立区域形象、促进区域发展</t>
  </si>
  <si>
    <t>满意度指标</t>
  </si>
  <si>
    <t>服务对象满意度指标</t>
  </si>
  <si>
    <t>招商小组</t>
  </si>
  <si>
    <t>牡丹文化节专项宣传</t>
  </si>
  <si>
    <t>一次性</t>
  </si>
  <si>
    <t>宣传全区基本情况</t>
  </si>
  <si>
    <t>商务工作</t>
  </si>
  <si>
    <t>全区域内外贸、商超、加油站等涉及商务活动的工作</t>
  </si>
  <si>
    <t>其他商务活动</t>
  </si>
  <si>
    <t>除商务工作以外的其他全部工作</t>
  </si>
  <si>
    <t>有关国际国内经济合作、对外开放、招商引资等工作</t>
  </si>
  <si>
    <t>单位名称：投资促进局</t>
  </si>
</sst>
</file>

<file path=xl/styles.xml><?xml version="1.0" encoding="utf-8"?>
<styleSheet xmlns="http://schemas.openxmlformats.org/spreadsheetml/2006/main">
  <numFmts count="14">
    <numFmt numFmtId="42" formatCode="_ &quot;￥&quot;* #,##0_ ;_ &quot;￥&quot;* \-#,##0_ ;_ &quot;￥&quot;* &quot;-&quot;_ ;_ @_ "/>
    <numFmt numFmtId="176" formatCode="#,##0.0000"/>
    <numFmt numFmtId="177" formatCode="#,##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#,##0_);[Red]\(#,##0\)"/>
    <numFmt numFmtId="179" formatCode="#,##0.0_);[Red]\(#,##0.0\)"/>
    <numFmt numFmtId="180" formatCode="00"/>
    <numFmt numFmtId="181" formatCode="0000"/>
    <numFmt numFmtId="182" formatCode="#,##0.00_);[Red]\(#,##0.00\)"/>
    <numFmt numFmtId="183" formatCode="* #,##0.00;* \-#,##0.00;* &quot;&quot;??;@"/>
    <numFmt numFmtId="184" formatCode="#,##0.0"/>
    <numFmt numFmtId="185" formatCode="0.00_);[Red]\(0.00\)"/>
  </numFmts>
  <fonts count="33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9" fillId="12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0" fillId="17" borderId="39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0" fillId="19" borderId="42" applyNumberFormat="0" applyAlignment="0" applyProtection="0">
      <alignment vertical="center"/>
    </xf>
    <xf numFmtId="0" fontId="28" fillId="19" borderId="37" applyNumberFormat="0" applyAlignment="0" applyProtection="0">
      <alignment vertical="center"/>
    </xf>
    <xf numFmtId="0" fontId="31" fillId="20" borderId="43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2" fillId="0" borderId="44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</cellStyleXfs>
  <cellXfs count="25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7" fontId="5" fillId="0" borderId="2" xfId="0" applyNumberFormat="1" applyFont="1" applyFill="1" applyBorder="1" applyAlignment="1">
      <alignment horizontal="right" vertical="center" wrapText="1"/>
    </xf>
    <xf numFmtId="0" fontId="6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6" fillId="0" borderId="2" xfId="111" applyFont="1" applyFill="1" applyBorder="1" applyAlignment="1">
      <alignment horizontal="center" vertical="center" wrapText="1"/>
    </xf>
    <xf numFmtId="0" fontId="6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6" fontId="0" fillId="0" borderId="2" xfId="111" applyNumberFormat="1" applyFill="1" applyBorder="1" applyAlignment="1">
      <alignment horizontal="right" vertical="center" wrapText="1"/>
    </xf>
    <xf numFmtId="0" fontId="6" fillId="0" borderId="2" xfId="66" applyFont="1" applyFill="1" applyBorder="1" applyAlignment="1">
      <alignment horizontal="center" vertical="center"/>
    </xf>
    <xf numFmtId="178" fontId="6" fillId="0" borderId="2" xfId="111" applyNumberFormat="1" applyFon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7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9" fontId="5" fillId="0" borderId="0" xfId="56" applyNumberFormat="1" applyFont="1" applyFill="1" applyAlignment="1" applyProtection="1">
      <alignment vertical="center"/>
    </xf>
    <xf numFmtId="179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9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6" fillId="0" borderId="2" xfId="97" applyFont="1" applyFill="1" applyBorder="1" applyAlignment="1">
      <alignment horizontal="center" vertical="center"/>
    </xf>
    <xf numFmtId="0" fontId="6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2" fillId="0" borderId="2" xfId="117" applyFont="1" applyFill="1" applyBorder="1" applyAlignment="1">
      <alignment horizontal="center" vertical="center" wrapText="1"/>
    </xf>
    <xf numFmtId="49" fontId="2" fillId="0" borderId="0" xfId="117" applyNumberFormat="1" applyFont="1" applyFill="1" applyAlignment="1">
      <alignment horizontal="left" vertical="center" wrapText="1"/>
    </xf>
    <xf numFmtId="177" fontId="2" fillId="0" borderId="0" xfId="117" applyNumberFormat="1" applyFont="1" applyFill="1" applyAlignment="1">
      <alignment horizontal="right" vertical="center" wrapText="1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177" fontId="12" fillId="0" borderId="2" xfId="0" applyNumberFormat="1" applyFont="1" applyBorder="1" applyAlignment="1">
      <alignment horizontal="left" vertical="center" wrapText="1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0" fontId="7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7" fillId="0" borderId="0" xfId="115" applyFill="1" applyAlignment="1">
      <alignment wrapText="1"/>
    </xf>
    <xf numFmtId="0" fontId="7" fillId="0" borderId="0" xfId="115" applyFill="1" applyAlignment="1"/>
    <xf numFmtId="183" fontId="4" fillId="0" borderId="0" xfId="115" applyNumberFormat="1" applyFont="1" applyFill="1" applyAlignment="1" applyProtection="1">
      <alignment horizontal="center" vertical="center" wrapText="1"/>
    </xf>
    <xf numFmtId="183" fontId="5" fillId="0" borderId="1" xfId="115" applyNumberFormat="1" applyFont="1" applyFill="1" applyBorder="1" applyAlignment="1" applyProtection="1">
      <alignment vertical="center"/>
    </xf>
    <xf numFmtId="183" fontId="5" fillId="0" borderId="0" xfId="115" applyNumberFormat="1" applyFont="1" applyFill="1" applyBorder="1" applyAlignment="1" applyProtection="1">
      <alignment vertical="center" wrapText="1"/>
    </xf>
    <xf numFmtId="183" fontId="9" fillId="0" borderId="0" xfId="115" applyNumberFormat="1" applyFont="1" applyFill="1" applyBorder="1" applyAlignment="1" applyProtection="1">
      <alignment vertical="center" wrapText="1"/>
    </xf>
    <xf numFmtId="183" fontId="5" fillId="0" borderId="3" xfId="115" applyNumberFormat="1" applyFont="1" applyFill="1" applyBorder="1" applyAlignment="1" applyProtection="1">
      <alignment horizontal="center" vertical="center" wrapText="1"/>
    </xf>
    <xf numFmtId="183" fontId="5" fillId="0" borderId="4" xfId="115" applyNumberFormat="1" applyFont="1" applyFill="1" applyBorder="1" applyAlignment="1" applyProtection="1">
      <alignment horizontal="center" vertical="center" wrapText="1"/>
    </xf>
    <xf numFmtId="183" fontId="5" fillId="0" borderId="5" xfId="115" applyNumberFormat="1" applyFont="1" applyFill="1" applyBorder="1" applyAlignment="1" applyProtection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0" xfId="115" applyNumberFormat="1" applyFont="1" applyFill="1" applyBorder="1" applyAlignment="1" applyProtection="1">
      <alignment horizontal="center" vertical="center" wrapText="1"/>
    </xf>
    <xf numFmtId="183" fontId="5" fillId="0" borderId="31" xfId="115" applyNumberFormat="1" applyFont="1" applyFill="1" applyBorder="1" applyAlignment="1" applyProtection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83" fontId="5" fillId="0" borderId="32" xfId="115" applyNumberFormat="1" applyFont="1" applyFill="1" applyBorder="1" applyAlignment="1" applyProtection="1">
      <alignment horizontal="center" vertical="center" wrapText="1"/>
    </xf>
    <xf numFmtId="183" fontId="5" fillId="0" borderId="33" xfId="115" applyNumberFormat="1" applyFont="1" applyFill="1" applyBorder="1" applyAlignment="1" applyProtection="1">
      <alignment horizontal="center" vertical="center" wrapText="1"/>
    </xf>
    <xf numFmtId="183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183" fontId="5" fillId="0" borderId="34" xfId="115" applyNumberFormat="1" applyFont="1" applyFill="1" applyBorder="1" applyAlignment="1" applyProtection="1">
      <alignment horizontal="center" vertical="center" wrapText="1"/>
    </xf>
    <xf numFmtId="183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" vertical="center" wrapText="1"/>
    </xf>
    <xf numFmtId="184" fontId="5" fillId="0" borderId="3" xfId="112" applyNumberFormat="1" applyFont="1" applyFill="1" applyBorder="1" applyAlignment="1">
      <alignment horizontal="left" vertical="center" wrapText="1"/>
    </xf>
    <xf numFmtId="184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9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9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7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3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9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0" fontId="7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7" fillId="0" borderId="2" xfId="113" applyNumberFormat="1" applyFont="1" applyFill="1" applyBorder="1" applyAlignment="1">
      <alignment horizontal="center" vertical="center" wrapText="1"/>
    </xf>
    <xf numFmtId="49" fontId="7" fillId="0" borderId="3" xfId="113" applyNumberFormat="1" applyFont="1" applyFill="1" applyBorder="1" applyAlignment="1">
      <alignment horizontal="center" vertical="center" wrapText="1"/>
    </xf>
    <xf numFmtId="49" fontId="7" fillId="0" borderId="4" xfId="113" applyNumberFormat="1" applyFont="1" applyFill="1" applyBorder="1" applyAlignment="1">
      <alignment horizontal="center" vertical="center" wrapText="1"/>
    </xf>
    <xf numFmtId="49" fontId="7" fillId="0" borderId="3" xfId="113" applyNumberFormat="1" applyFill="1" applyBorder="1" applyAlignment="1">
      <alignment horizontal="center" vertical="center" wrapText="1"/>
    </xf>
    <xf numFmtId="49" fontId="7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7" fillId="0" borderId="6" xfId="113" applyNumberFormat="1" applyFill="1" applyBorder="1" applyAlignment="1">
      <alignment horizontal="center" vertical="center" wrapText="1"/>
    </xf>
    <xf numFmtId="49" fontId="7" fillId="0" borderId="8" xfId="113" applyNumberFormat="1" applyFont="1" applyFill="1" applyBorder="1" applyAlignment="1">
      <alignment horizontal="center" vertical="center" wrapText="1"/>
    </xf>
    <xf numFmtId="49" fontId="7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0" fontId="5" fillId="0" borderId="3" xfId="113" applyFont="1" applyFill="1" applyBorder="1" applyAlignment="1">
      <alignment horizontal="left" vertical="center"/>
    </xf>
    <xf numFmtId="0" fontId="5" fillId="0" borderId="6" xfId="113" applyFont="1" applyFill="1" applyBorder="1" applyAlignment="1">
      <alignment horizontal="left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49" fontId="5" fillId="0" borderId="3" xfId="113" applyNumberFormat="1" applyFont="1" applyFill="1" applyBorder="1" applyAlignment="1" applyProtection="1">
      <alignment horizontal="left" vertical="center" wrapText="1"/>
    </xf>
    <xf numFmtId="182" fontId="5" fillId="0" borderId="3" xfId="113" applyNumberFormat="1" applyFont="1" applyFill="1" applyBorder="1" applyAlignment="1" applyProtection="1">
      <alignment horizontal="right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49" fontId="7" fillId="0" borderId="5" xfId="113" applyNumberFormat="1" applyFill="1" applyBorder="1" applyAlignment="1">
      <alignment horizontal="center" vertical="center" wrapText="1"/>
    </xf>
    <xf numFmtId="49" fontId="7" fillId="0" borderId="5" xfId="113" applyNumberFormat="1" applyFont="1" applyFill="1" applyBorder="1" applyAlignment="1">
      <alignment horizontal="center" vertical="center" wrapText="1"/>
    </xf>
    <xf numFmtId="49" fontId="7" fillId="0" borderId="2" xfId="113" applyNumberFormat="1" applyFill="1" applyBorder="1" applyAlignment="1">
      <alignment horizontal="center" vertical="center" wrapText="1"/>
    </xf>
    <xf numFmtId="0" fontId="5" fillId="0" borderId="30" xfId="113" applyFont="1" applyFill="1" applyBorder="1" applyAlignment="1">
      <alignment horizontal="center" vertical="center"/>
    </xf>
    <xf numFmtId="0" fontId="7" fillId="0" borderId="0" xfId="113" applyFill="1" applyAlignment="1">
      <alignment horizontal="right" vertical="center"/>
    </xf>
    <xf numFmtId="49" fontId="7" fillId="0" borderId="6" xfId="113" applyNumberFormat="1" applyFont="1" applyFill="1" applyBorder="1" applyAlignment="1">
      <alignment horizontal="center" vertical="center" wrapText="1"/>
    </xf>
    <xf numFmtId="49" fontId="7" fillId="0" borderId="7" xfId="113" applyNumberFormat="1" applyFont="1" applyFill="1" applyBorder="1" applyAlignment="1">
      <alignment horizontal="center" vertical="center" wrapText="1"/>
    </xf>
    <xf numFmtId="182" fontId="7" fillId="0" borderId="3" xfId="113" applyNumberFormat="1" applyFont="1" applyFill="1" applyBorder="1" applyAlignment="1" applyProtection="1">
      <alignment horizontal="right" vertical="center" wrapText="1"/>
    </xf>
    <xf numFmtId="182" fontId="7" fillId="0" borderId="2" xfId="113" applyNumberFormat="1" applyFont="1" applyFill="1" applyBorder="1" applyAlignment="1" applyProtection="1">
      <alignment horizontal="right" vertical="center" wrapText="1"/>
    </xf>
    <xf numFmtId="0" fontId="7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Alignment="1" applyProtection="1">
      <alignment horizontal="left" vertical="center"/>
    </xf>
    <xf numFmtId="49" fontId="13" fillId="0" borderId="2" xfId="112" applyNumberFormat="1" applyFont="1" applyFill="1" applyBorder="1" applyAlignment="1" applyProtection="1">
      <alignment horizontal="center" vertical="center"/>
    </xf>
    <xf numFmtId="0" fontId="13" fillId="0" borderId="2" xfId="112" applyFont="1" applyFill="1" applyBorder="1" applyAlignment="1">
      <alignment horizontal="center" vertical="center"/>
    </xf>
    <xf numFmtId="0" fontId="13" fillId="0" borderId="2" xfId="112" applyFont="1" applyFill="1" applyBorder="1" applyAlignment="1">
      <alignment horizontal="center" vertical="center" wrapText="1"/>
    </xf>
    <xf numFmtId="184" fontId="5" fillId="0" borderId="2" xfId="112" applyNumberFormat="1" applyFont="1" applyFill="1" applyBorder="1" applyAlignment="1">
      <alignment horizontal="left" vertical="center" wrapText="1"/>
    </xf>
    <xf numFmtId="184" fontId="5" fillId="0" borderId="2" xfId="112" applyNumberFormat="1" applyFont="1" applyFill="1" applyBorder="1" applyAlignment="1">
      <alignment horizontal="left" vertical="center"/>
    </xf>
    <xf numFmtId="184" fontId="5" fillId="0" borderId="4" xfId="112" applyNumberFormat="1" applyFont="1" applyFill="1" applyBorder="1" applyAlignment="1">
      <alignment horizontal="left" vertical="center"/>
    </xf>
    <xf numFmtId="182" fontId="5" fillId="0" borderId="35" xfId="112" applyNumberFormat="1" applyFont="1" applyFill="1" applyBorder="1" applyAlignment="1" applyProtection="1">
      <alignment horizontal="right" vertical="center" wrapText="1"/>
    </xf>
    <xf numFmtId="184" fontId="5" fillId="0" borderId="4" xfId="112" applyNumberFormat="1" applyFont="1" applyFill="1" applyBorder="1" applyAlignment="1" applyProtection="1">
      <alignment horizontal="left" vertical="center"/>
    </xf>
    <xf numFmtId="177" fontId="5" fillId="0" borderId="6" xfId="112" applyNumberFormat="1" applyFont="1" applyFill="1" applyBorder="1" applyAlignment="1" applyProtection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left" vertical="center"/>
    </xf>
    <xf numFmtId="177" fontId="5" fillId="0" borderId="2" xfId="112" applyNumberFormat="1" applyFont="1" applyFill="1" applyBorder="1" applyAlignment="1"/>
    <xf numFmtId="177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85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77" fontId="5" fillId="0" borderId="2" xfId="112" applyNumberFormat="1" applyFont="1" applyFill="1" applyBorder="1" applyAlignment="1" applyProtection="1">
      <alignment horizontal="right" vertical="center"/>
    </xf>
    <xf numFmtId="177" fontId="5" fillId="0" borderId="35" xfId="112" applyNumberFormat="1" applyFont="1" applyFill="1" applyBorder="1" applyAlignment="1" applyProtection="1">
      <alignment horizontal="right" vertical="center"/>
    </xf>
    <xf numFmtId="185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  <xf numFmtId="0" fontId="5" fillId="0" borderId="0" xfId="112" applyFont="1" applyFill="1" applyAlignment="1"/>
    <xf numFmtId="0" fontId="5" fillId="0" borderId="0" xfId="112" applyFont="1" applyFill="1" applyAlignment="1">
      <alignment horizontal="right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着色 6 2" xfId="60"/>
    <cellStyle name="60% - 强调文字颜色 5" xfId="61" builtinId="48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showGridLines="0" showZeros="0" workbookViewId="0">
      <selection activeCell="Q16" sqref="Q16"/>
    </sheetView>
  </sheetViews>
  <sheetFormatPr defaultColWidth="6.875" defaultRowHeight="11.25"/>
  <cols>
    <col min="1" max="1" width="15.5" style="220" customWidth="1"/>
    <col min="2" max="2" width="7.375" style="220" customWidth="1"/>
    <col min="3" max="3" width="11.75" style="220" customWidth="1"/>
    <col min="4" max="4" width="7.125" style="220" customWidth="1"/>
    <col min="5" max="5" width="7.25" style="220" customWidth="1"/>
    <col min="6" max="6" width="7.5" style="220" customWidth="1"/>
    <col min="7" max="7" width="7.625" style="220" customWidth="1"/>
    <col min="8" max="8" width="13.25" style="220" customWidth="1"/>
    <col min="9" max="9" width="8.375" style="220" customWidth="1"/>
    <col min="10" max="10" width="10.25" style="220" customWidth="1"/>
    <col min="11" max="11" width="8.375" style="220" customWidth="1"/>
    <col min="12" max="12" width="7.75" style="220" customWidth="1"/>
    <col min="13" max="16384" width="6.875" style="220"/>
  </cols>
  <sheetData>
    <row r="1" ht="42" customHeight="1" spans="1:12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</row>
    <row r="2" ht="15" customHeight="1" spans="1:12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50"/>
      <c r="L2" s="251" t="s">
        <v>2</v>
      </c>
    </row>
    <row r="3" ht="35" customHeight="1" spans="1:12">
      <c r="A3" s="223" t="s">
        <v>3</v>
      </c>
      <c r="B3" s="223"/>
      <c r="C3" s="223" t="s">
        <v>4</v>
      </c>
      <c r="D3" s="223"/>
      <c r="E3" s="223"/>
      <c r="F3" s="223"/>
      <c r="G3" s="223"/>
      <c r="H3" s="223"/>
      <c r="I3" s="223"/>
      <c r="J3" s="223"/>
      <c r="K3" s="223"/>
      <c r="L3" s="223"/>
    </row>
    <row r="4" ht="24" customHeight="1" spans="1:12">
      <c r="A4" s="224" t="s">
        <v>5</v>
      </c>
      <c r="B4" s="224" t="s">
        <v>6</v>
      </c>
      <c r="C4" s="224" t="s">
        <v>7</v>
      </c>
      <c r="D4" s="224" t="s">
        <v>8</v>
      </c>
      <c r="E4" s="224" t="s">
        <v>9</v>
      </c>
      <c r="F4" s="224"/>
      <c r="G4" s="224" t="s">
        <v>10</v>
      </c>
      <c r="H4" s="224"/>
      <c r="I4" s="224"/>
      <c r="J4" s="224"/>
      <c r="K4" s="224"/>
      <c r="L4" s="224"/>
    </row>
    <row r="5" ht="35" customHeight="1" spans="1:12">
      <c r="A5" s="224"/>
      <c r="B5" s="224"/>
      <c r="C5" s="224"/>
      <c r="D5" s="224"/>
      <c r="E5" s="225" t="s">
        <v>11</v>
      </c>
      <c r="F5" s="225" t="s">
        <v>12</v>
      </c>
      <c r="G5" s="224" t="s">
        <v>13</v>
      </c>
      <c r="H5" s="224"/>
      <c r="I5" s="225" t="s">
        <v>14</v>
      </c>
      <c r="J5" s="225" t="s">
        <v>15</v>
      </c>
      <c r="K5" s="225" t="s">
        <v>16</v>
      </c>
      <c r="L5" s="224" t="s">
        <v>17</v>
      </c>
    </row>
    <row r="6" ht="23" customHeight="1" spans="1:12">
      <c r="A6" s="224"/>
      <c r="B6" s="224"/>
      <c r="C6" s="224"/>
      <c r="D6" s="224"/>
      <c r="E6" s="225"/>
      <c r="F6" s="225"/>
      <c r="G6" s="224" t="s">
        <v>18</v>
      </c>
      <c r="H6" s="224" t="s">
        <v>19</v>
      </c>
      <c r="I6" s="225"/>
      <c r="J6" s="225"/>
      <c r="K6" s="225"/>
      <c r="L6" s="224"/>
    </row>
    <row r="7" ht="30" customHeight="1" spans="1:12">
      <c r="A7" s="226" t="s">
        <v>20</v>
      </c>
      <c r="B7" s="151">
        <v>212.85</v>
      </c>
      <c r="C7" s="227" t="s">
        <v>21</v>
      </c>
      <c r="D7" s="151">
        <v>34.51</v>
      </c>
      <c r="E7" s="151"/>
      <c r="F7" s="151"/>
      <c r="G7" s="151">
        <v>34.51</v>
      </c>
      <c r="H7" s="151">
        <v>34.51</v>
      </c>
      <c r="I7" s="151"/>
      <c r="J7" s="151"/>
      <c r="K7" s="151"/>
      <c r="L7" s="151"/>
    </row>
    <row r="8" ht="30" customHeight="1" spans="1:12">
      <c r="A8" s="146" t="s">
        <v>22</v>
      </c>
      <c r="B8" s="151">
        <v>212.85</v>
      </c>
      <c r="C8" s="228" t="s">
        <v>23</v>
      </c>
      <c r="D8" s="148">
        <v>17.9</v>
      </c>
      <c r="E8" s="229"/>
      <c r="F8" s="229"/>
      <c r="G8" s="229"/>
      <c r="H8" s="229"/>
      <c r="I8" s="229"/>
      <c r="J8" s="229"/>
      <c r="K8" s="229"/>
      <c r="L8" s="229"/>
    </row>
    <row r="9" ht="30" customHeight="1" spans="1:12">
      <c r="A9" s="146" t="s">
        <v>24</v>
      </c>
      <c r="B9" s="153"/>
      <c r="C9" s="230" t="s">
        <v>25</v>
      </c>
      <c r="D9" s="148">
        <v>16.61</v>
      </c>
      <c r="E9" s="229"/>
      <c r="F9" s="229"/>
      <c r="G9" s="229"/>
      <c r="H9" s="229"/>
      <c r="I9" s="229"/>
      <c r="J9" s="229"/>
      <c r="K9" s="229"/>
      <c r="L9" s="229"/>
    </row>
    <row r="10" ht="30" customHeight="1" spans="1:12">
      <c r="A10" s="146" t="s">
        <v>26</v>
      </c>
      <c r="B10" s="148"/>
      <c r="C10" s="230" t="s">
        <v>27</v>
      </c>
      <c r="D10" s="148">
        <v>178.34</v>
      </c>
      <c r="E10" s="229"/>
      <c r="F10" s="229"/>
      <c r="G10" s="229">
        <v>178.34</v>
      </c>
      <c r="H10" s="229">
        <v>178.34</v>
      </c>
      <c r="I10" s="229"/>
      <c r="J10" s="229"/>
      <c r="K10" s="229"/>
      <c r="L10" s="229"/>
    </row>
    <row r="11" ht="30" customHeight="1" spans="1:12">
      <c r="A11" s="146" t="s">
        <v>28</v>
      </c>
      <c r="B11" s="151"/>
      <c r="C11" s="228" t="s">
        <v>29</v>
      </c>
      <c r="D11" s="231"/>
      <c r="E11" s="229"/>
      <c r="F11" s="229"/>
      <c r="G11" s="229"/>
      <c r="H11" s="229"/>
      <c r="I11" s="229"/>
      <c r="J11" s="229"/>
      <c r="K11" s="229"/>
      <c r="L11" s="229"/>
    </row>
    <row r="12" ht="30" customHeight="1" spans="1:12">
      <c r="A12" s="146" t="s">
        <v>30</v>
      </c>
      <c r="B12" s="154"/>
      <c r="C12" s="230" t="s">
        <v>31</v>
      </c>
      <c r="D12" s="231"/>
      <c r="E12" s="229"/>
      <c r="F12" s="229"/>
      <c r="G12" s="229"/>
      <c r="H12" s="229"/>
      <c r="I12" s="229"/>
      <c r="J12" s="229"/>
      <c r="K12" s="229"/>
      <c r="L12" s="229"/>
    </row>
    <row r="13" ht="30" customHeight="1" spans="1:12">
      <c r="A13" s="146" t="s">
        <v>32</v>
      </c>
      <c r="B13" s="151"/>
      <c r="C13" s="232"/>
      <c r="D13" s="233"/>
      <c r="E13" s="233"/>
      <c r="F13" s="234"/>
      <c r="G13" s="235"/>
      <c r="H13" s="235"/>
      <c r="I13" s="235"/>
      <c r="J13" s="235"/>
      <c r="K13" s="235"/>
      <c r="L13" s="235"/>
    </row>
    <row r="14" ht="30" customHeight="1" spans="1:12">
      <c r="A14" s="170" t="s">
        <v>33</v>
      </c>
      <c r="B14" s="151"/>
      <c r="C14" s="232"/>
      <c r="D14" s="233"/>
      <c r="E14" s="233"/>
      <c r="F14" s="234"/>
      <c r="G14" s="235"/>
      <c r="H14" s="235"/>
      <c r="I14" s="235"/>
      <c r="J14" s="235"/>
      <c r="K14" s="235"/>
      <c r="L14" s="235"/>
    </row>
    <row r="15" ht="23" customHeight="1" spans="1:12">
      <c r="A15" s="170"/>
      <c r="B15" s="236"/>
      <c r="C15" s="232"/>
      <c r="D15" s="233"/>
      <c r="E15" s="233"/>
      <c r="F15" s="234"/>
      <c r="G15" s="235"/>
      <c r="H15" s="235"/>
      <c r="I15" s="235"/>
      <c r="J15" s="235"/>
      <c r="K15" s="235"/>
      <c r="L15" s="235"/>
    </row>
    <row r="16" ht="26" customHeight="1" spans="1:12">
      <c r="A16" s="170"/>
      <c r="B16" s="236"/>
      <c r="C16" s="237"/>
      <c r="D16" s="238"/>
      <c r="E16" s="239"/>
      <c r="F16" s="239"/>
      <c r="G16" s="235"/>
      <c r="H16" s="235"/>
      <c r="I16" s="235"/>
      <c r="J16" s="235"/>
      <c r="K16" s="235"/>
      <c r="L16" s="235"/>
    </row>
    <row r="17" ht="24" customHeight="1" spans="1:12">
      <c r="A17" s="170"/>
      <c r="B17" s="240"/>
      <c r="C17" s="241"/>
      <c r="D17" s="238"/>
      <c r="E17" s="239"/>
      <c r="F17" s="239"/>
      <c r="G17" s="235"/>
      <c r="H17" s="235"/>
      <c r="I17" s="235"/>
      <c r="J17" s="235"/>
      <c r="K17" s="235"/>
      <c r="L17" s="235"/>
    </row>
    <row r="18" ht="30" customHeight="1" spans="1:12">
      <c r="A18" s="242" t="s">
        <v>34</v>
      </c>
      <c r="B18" s="148"/>
      <c r="C18" s="243"/>
      <c r="D18" s="231"/>
      <c r="E18" s="244"/>
      <c r="F18" s="244"/>
      <c r="G18" s="235"/>
      <c r="H18" s="235"/>
      <c r="I18" s="235"/>
      <c r="J18" s="235"/>
      <c r="K18" s="235"/>
      <c r="L18" s="235"/>
    </row>
    <row r="19" ht="30" customHeight="1" spans="1:12">
      <c r="A19" s="170" t="s">
        <v>35</v>
      </c>
      <c r="B19" s="151"/>
      <c r="C19" s="245"/>
      <c r="D19" s="246"/>
      <c r="E19" s="244"/>
      <c r="F19" s="244"/>
      <c r="G19" s="235"/>
      <c r="H19" s="235"/>
      <c r="I19" s="235"/>
      <c r="J19" s="235"/>
      <c r="K19" s="235"/>
      <c r="L19" s="235"/>
    </row>
    <row r="20" ht="30" customHeight="1" spans="1:12">
      <c r="A20" s="146" t="s">
        <v>36</v>
      </c>
      <c r="B20" s="154"/>
      <c r="C20" s="245"/>
      <c r="D20" s="247"/>
      <c r="E20" s="244"/>
      <c r="F20" s="244"/>
      <c r="G20" s="235"/>
      <c r="H20" s="235"/>
      <c r="I20" s="235"/>
      <c r="J20" s="235"/>
      <c r="K20" s="235"/>
      <c r="L20" s="235"/>
    </row>
    <row r="21" ht="30" customHeight="1" spans="1:12">
      <c r="A21" s="146" t="s">
        <v>37</v>
      </c>
      <c r="B21" s="154"/>
      <c r="C21" s="245"/>
      <c r="D21" s="246"/>
      <c r="E21" s="244"/>
      <c r="F21" s="244"/>
      <c r="G21" s="235"/>
      <c r="H21" s="235"/>
      <c r="I21" s="235"/>
      <c r="J21" s="235"/>
      <c r="K21" s="235"/>
      <c r="L21" s="235"/>
    </row>
    <row r="22" ht="30" customHeight="1" spans="1:12">
      <c r="A22" s="146" t="s">
        <v>38</v>
      </c>
      <c r="B22" s="248"/>
      <c r="C22" s="245"/>
      <c r="D22" s="172"/>
      <c r="E22" s="244"/>
      <c r="F22" s="244"/>
      <c r="G22" s="235"/>
      <c r="H22" s="235"/>
      <c r="I22" s="235"/>
      <c r="J22" s="235"/>
      <c r="K22" s="235"/>
      <c r="L22" s="235"/>
    </row>
    <row r="23" ht="24" customHeight="1" spans="1:12">
      <c r="A23" s="168" t="s">
        <v>39</v>
      </c>
      <c r="B23" s="154">
        <v>212.85</v>
      </c>
      <c r="C23" s="249" t="s">
        <v>40</v>
      </c>
      <c r="D23" s="154">
        <v>212.85</v>
      </c>
      <c r="E23" s="229"/>
      <c r="F23" s="229"/>
      <c r="G23" s="229">
        <f>SUM(G7:G22)</f>
        <v>212.85</v>
      </c>
      <c r="H23" s="229">
        <v>212.85</v>
      </c>
      <c r="I23" s="229"/>
      <c r="J23" s="229"/>
      <c r="K23" s="229"/>
      <c r="L23" s="229"/>
    </row>
    <row r="24" ht="9.75" customHeight="1"/>
  </sheetData>
  <mergeCells count="17">
    <mergeCell ref="A1:L1"/>
    <mergeCell ref="A2:J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scale="96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0"/>
  <sheetViews>
    <sheetView showGridLines="0" showZeros="0" view="pageBreakPreview" zoomScaleNormal="100" workbookViewId="0">
      <selection activeCell="X7" sqref="X7"/>
    </sheetView>
  </sheetViews>
  <sheetFormatPr defaultColWidth="6.875" defaultRowHeight="11.25"/>
  <cols>
    <col min="1" max="1" width="5.125" style="189" customWidth="1"/>
    <col min="2" max="2" width="4.875" style="189" customWidth="1"/>
    <col min="3" max="3" width="5" style="189" customWidth="1"/>
    <col min="4" max="4" width="15.125" style="189" customWidth="1"/>
    <col min="5" max="5" width="6.375" style="189" customWidth="1"/>
    <col min="6" max="6" width="7.125" style="189" customWidth="1"/>
    <col min="7" max="7" width="7.375" style="189" customWidth="1"/>
    <col min="8" max="8" width="6.875" style="189" customWidth="1"/>
    <col min="9" max="9" width="4.75" style="189" customWidth="1"/>
    <col min="10" max="11" width="5.75" style="189" customWidth="1"/>
    <col min="12" max="12" width="7.375" style="189" customWidth="1"/>
    <col min="13" max="13" width="5" style="189" customWidth="1"/>
    <col min="14" max="14" width="7.25" style="189" customWidth="1"/>
    <col min="15" max="15" width="5" style="189" customWidth="1"/>
    <col min="16" max="16" width="6.375" style="189" customWidth="1"/>
    <col min="17" max="19" width="6.75" style="189" customWidth="1"/>
    <col min="20" max="20" width="6" style="189" customWidth="1"/>
    <col min="21" max="21" width="6.875" style="189" customWidth="1"/>
    <col min="22" max="22" width="4.625" style="189" customWidth="1"/>
    <col min="23" max="251" width="6.875" style="189" customWidth="1"/>
    <col min="252" max="16384" width="6.875" style="189"/>
  </cols>
  <sheetData>
    <row r="1" ht="42" customHeight="1" spans="1:22">
      <c r="A1" s="190" t="s">
        <v>41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</row>
    <row r="2" ht="15" customHeight="1" spans="1:22">
      <c r="A2" s="191" t="s">
        <v>1</v>
      </c>
      <c r="B2" s="191"/>
      <c r="C2" s="191"/>
      <c r="D2" s="191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V2" s="215" t="s">
        <v>2</v>
      </c>
    </row>
    <row r="3" ht="20.1" customHeight="1" spans="1:22">
      <c r="A3" s="193" t="s">
        <v>42</v>
      </c>
      <c r="B3" s="193"/>
      <c r="C3" s="193"/>
      <c r="D3" s="194" t="s">
        <v>43</v>
      </c>
      <c r="E3" s="195" t="s">
        <v>44</v>
      </c>
      <c r="F3" s="196" t="s">
        <v>45</v>
      </c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212"/>
      <c r="R3" s="212"/>
      <c r="S3" s="195" t="s">
        <v>46</v>
      </c>
      <c r="T3" s="195"/>
      <c r="U3" s="213" t="s">
        <v>47</v>
      </c>
      <c r="V3" s="213" t="s">
        <v>17</v>
      </c>
    </row>
    <row r="4" ht="20.1" customHeight="1" spans="1:22">
      <c r="A4" s="193"/>
      <c r="B4" s="193"/>
      <c r="C4" s="193"/>
      <c r="D4" s="194"/>
      <c r="E4" s="195"/>
      <c r="F4" s="195" t="s">
        <v>8</v>
      </c>
      <c r="G4" s="198" t="s">
        <v>48</v>
      </c>
      <c r="H4" s="199"/>
      <c r="I4" s="211"/>
      <c r="J4" s="198" t="s">
        <v>49</v>
      </c>
      <c r="K4" s="197"/>
      <c r="L4" s="197"/>
      <c r="M4" s="197"/>
      <c r="N4" s="197"/>
      <c r="O4" s="212"/>
      <c r="P4" s="195" t="s">
        <v>50</v>
      </c>
      <c r="Q4" s="195" t="s">
        <v>51</v>
      </c>
      <c r="R4" s="216" t="s">
        <v>52</v>
      </c>
      <c r="S4" s="195" t="s">
        <v>53</v>
      </c>
      <c r="T4" s="195" t="s">
        <v>54</v>
      </c>
      <c r="U4" s="195"/>
      <c r="V4" s="195"/>
    </row>
    <row r="5" ht="20.1" customHeight="1" spans="1:22">
      <c r="A5" s="200" t="s">
        <v>55</v>
      </c>
      <c r="B5" s="200" t="s">
        <v>56</v>
      </c>
      <c r="C5" s="200" t="s">
        <v>57</v>
      </c>
      <c r="D5" s="194"/>
      <c r="E5" s="195"/>
      <c r="F5" s="195"/>
      <c r="G5" s="201" t="s">
        <v>58</v>
      </c>
      <c r="H5" s="201" t="s">
        <v>59</v>
      </c>
      <c r="I5" s="201" t="s">
        <v>60</v>
      </c>
      <c r="J5" s="213" t="s">
        <v>61</v>
      </c>
      <c r="K5" s="195" t="s">
        <v>62</v>
      </c>
      <c r="L5" s="195" t="s">
        <v>63</v>
      </c>
      <c r="M5" s="195" t="s">
        <v>64</v>
      </c>
      <c r="N5" s="195" t="s">
        <v>65</v>
      </c>
      <c r="O5" s="213" t="s">
        <v>66</v>
      </c>
      <c r="P5" s="195"/>
      <c r="Q5" s="195"/>
      <c r="R5" s="217"/>
      <c r="S5" s="195"/>
      <c r="T5" s="195"/>
      <c r="U5" s="195"/>
      <c r="V5" s="195"/>
    </row>
    <row r="6" ht="30" customHeight="1" spans="1:22">
      <c r="A6" s="200"/>
      <c r="B6" s="200"/>
      <c r="C6" s="200"/>
      <c r="D6" s="194"/>
      <c r="E6" s="195"/>
      <c r="F6" s="195"/>
      <c r="G6" s="202"/>
      <c r="H6" s="203"/>
      <c r="I6" s="203"/>
      <c r="J6" s="213"/>
      <c r="K6" s="195"/>
      <c r="L6" s="195"/>
      <c r="M6" s="195"/>
      <c r="N6" s="195"/>
      <c r="O6" s="213"/>
      <c r="P6" s="195"/>
      <c r="Q6" s="195"/>
      <c r="R6" s="202"/>
      <c r="S6" s="195"/>
      <c r="T6" s="195"/>
      <c r="U6" s="195"/>
      <c r="V6" s="195"/>
    </row>
    <row r="7" ht="20.1" customHeight="1" spans="1:22">
      <c r="A7" s="193" t="s">
        <v>67</v>
      </c>
      <c r="B7" s="193" t="s">
        <v>67</v>
      </c>
      <c r="C7" s="193" t="s">
        <v>67</v>
      </c>
      <c r="D7" s="193" t="s">
        <v>67</v>
      </c>
      <c r="E7" s="204">
        <v>1</v>
      </c>
      <c r="F7" s="204">
        <f t="shared" ref="F7:V7" si="0">E7+1</f>
        <v>2</v>
      </c>
      <c r="G7" s="204">
        <f t="shared" si="0"/>
        <v>3</v>
      </c>
      <c r="H7" s="204">
        <f t="shared" si="0"/>
        <v>4</v>
      </c>
      <c r="I7" s="204">
        <f t="shared" si="0"/>
        <v>5</v>
      </c>
      <c r="J7" s="204">
        <f t="shared" si="0"/>
        <v>6</v>
      </c>
      <c r="K7" s="204">
        <f t="shared" si="0"/>
        <v>7</v>
      </c>
      <c r="L7" s="204">
        <f t="shared" si="0"/>
        <v>8</v>
      </c>
      <c r="M7" s="204">
        <f t="shared" si="0"/>
        <v>9</v>
      </c>
      <c r="N7" s="204">
        <f t="shared" si="0"/>
        <v>10</v>
      </c>
      <c r="O7" s="204">
        <f t="shared" si="0"/>
        <v>11</v>
      </c>
      <c r="P7" s="204">
        <f t="shared" si="0"/>
        <v>12</v>
      </c>
      <c r="Q7" s="204">
        <f t="shared" si="0"/>
        <v>13</v>
      </c>
      <c r="R7" s="204">
        <f t="shared" si="0"/>
        <v>14</v>
      </c>
      <c r="S7" s="204">
        <f t="shared" si="0"/>
        <v>15</v>
      </c>
      <c r="T7" s="204">
        <f t="shared" si="0"/>
        <v>16</v>
      </c>
      <c r="U7" s="204">
        <f t="shared" si="0"/>
        <v>17</v>
      </c>
      <c r="V7" s="204">
        <f t="shared" si="0"/>
        <v>18</v>
      </c>
    </row>
    <row r="8" ht="21" customHeight="1" spans="1:22">
      <c r="A8" s="193">
        <v>201</v>
      </c>
      <c r="B8" s="193">
        <v>13</v>
      </c>
      <c r="C8" s="193">
        <v>1</v>
      </c>
      <c r="D8" s="205" t="s">
        <v>68</v>
      </c>
      <c r="E8" s="206">
        <v>17.9</v>
      </c>
      <c r="F8" s="206">
        <v>17.9</v>
      </c>
      <c r="G8" s="206">
        <v>17.9</v>
      </c>
      <c r="H8" s="206">
        <v>17.9</v>
      </c>
      <c r="I8" s="204"/>
      <c r="J8" s="20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04"/>
    </row>
    <row r="9" ht="20.1" customHeight="1" spans="1:22">
      <c r="A9" s="113" t="s">
        <v>69</v>
      </c>
      <c r="B9" s="113" t="s">
        <v>70</v>
      </c>
      <c r="C9" s="113" t="s">
        <v>71</v>
      </c>
      <c r="D9" s="114" t="s">
        <v>72</v>
      </c>
      <c r="E9" s="115">
        <v>16.61</v>
      </c>
      <c r="F9" s="115">
        <v>16.61</v>
      </c>
      <c r="G9" s="115">
        <v>16.61</v>
      </c>
      <c r="H9" s="115">
        <v>16.61</v>
      </c>
      <c r="I9" s="204"/>
      <c r="J9" s="20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04"/>
    </row>
    <row r="10" ht="20.1" customHeight="1" spans="1:22">
      <c r="A10" s="113" t="s">
        <v>69</v>
      </c>
      <c r="B10" s="113" t="s">
        <v>70</v>
      </c>
      <c r="C10" s="113" t="s">
        <v>73</v>
      </c>
      <c r="D10" s="116" t="s">
        <v>74</v>
      </c>
      <c r="E10" s="115">
        <v>0.5</v>
      </c>
      <c r="F10" s="115">
        <v>0.5</v>
      </c>
      <c r="G10" s="115">
        <v>0.5</v>
      </c>
      <c r="H10" s="115">
        <v>0.5</v>
      </c>
      <c r="I10" s="204"/>
      <c r="J10" s="20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04"/>
    </row>
    <row r="11" ht="20.1" customHeight="1" spans="1:22">
      <c r="A11" s="113" t="s">
        <v>69</v>
      </c>
      <c r="B11" s="113" t="s">
        <v>70</v>
      </c>
      <c r="C11" s="113" t="s">
        <v>75</v>
      </c>
      <c r="D11" s="116" t="s">
        <v>76</v>
      </c>
      <c r="E11" s="115">
        <v>9.5</v>
      </c>
      <c r="F11" s="115">
        <v>9.5</v>
      </c>
      <c r="G11" s="115">
        <v>9.5</v>
      </c>
      <c r="H11" s="115">
        <v>9.5</v>
      </c>
      <c r="I11" s="204"/>
      <c r="J11" s="20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04"/>
    </row>
    <row r="12" ht="20.1" customHeight="1" spans="1:22">
      <c r="A12" s="113" t="s">
        <v>69</v>
      </c>
      <c r="B12" s="113" t="s">
        <v>70</v>
      </c>
      <c r="C12" s="113" t="s">
        <v>77</v>
      </c>
      <c r="D12" s="116" t="s">
        <v>78</v>
      </c>
      <c r="E12" s="115">
        <v>163.06</v>
      </c>
      <c r="F12" s="115">
        <v>163.06</v>
      </c>
      <c r="G12" s="115">
        <v>163.06</v>
      </c>
      <c r="H12" s="115">
        <v>163.06</v>
      </c>
      <c r="I12" s="204"/>
      <c r="J12" s="20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04"/>
    </row>
    <row r="13" ht="20.1" customHeight="1" spans="1:22">
      <c r="A13" s="113" t="s">
        <v>69</v>
      </c>
      <c r="B13" s="113" t="s">
        <v>70</v>
      </c>
      <c r="C13" s="113" t="s">
        <v>79</v>
      </c>
      <c r="D13" s="116" t="s">
        <v>80</v>
      </c>
      <c r="E13" s="115">
        <v>5.28</v>
      </c>
      <c r="F13" s="115">
        <v>5.28</v>
      </c>
      <c r="G13" s="115">
        <v>5.28</v>
      </c>
      <c r="H13" s="115">
        <v>5.28</v>
      </c>
      <c r="I13" s="204"/>
      <c r="J13" s="20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04"/>
    </row>
    <row r="14" ht="20.1" customHeight="1" spans="1:22">
      <c r="A14" s="207"/>
      <c r="B14" s="207"/>
      <c r="C14" s="207"/>
      <c r="D14" s="208"/>
      <c r="E14" s="209">
        <f>SUM(E8:E13)</f>
        <v>212.85</v>
      </c>
      <c r="F14" s="209">
        <f>SUM(F8:F13)</f>
        <v>212.85</v>
      </c>
      <c r="G14" s="210">
        <f>SUM(G8:G13)</f>
        <v>212.85</v>
      </c>
      <c r="H14" s="210">
        <f>SUM(H8:H13)</f>
        <v>212.85</v>
      </c>
      <c r="I14" s="210"/>
      <c r="J14" s="210"/>
      <c r="K14" s="209"/>
      <c r="L14" s="209"/>
      <c r="M14" s="209"/>
      <c r="N14" s="209"/>
      <c r="O14" s="209"/>
      <c r="P14" s="209"/>
      <c r="Q14" s="209"/>
      <c r="R14" s="209"/>
      <c r="S14" s="218"/>
      <c r="T14" s="218"/>
      <c r="U14" s="218"/>
      <c r="V14" s="219"/>
    </row>
    <row r="15" ht="14.25" customHeight="1"/>
    <row r="16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9.75" customHeight="1"/>
    <row r="29" ht="12.75" customHeight="1"/>
    <row r="30" ht="9.75" customHeight="1"/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scale="75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7"/>
  <sheetViews>
    <sheetView showGridLines="0" showZeros="0" view="pageBreakPreview" zoomScaleNormal="100" workbookViewId="0">
      <selection activeCell="O13" sqref="O13"/>
    </sheetView>
  </sheetViews>
  <sheetFormatPr defaultColWidth="7" defaultRowHeight="11.25"/>
  <cols>
    <col min="1" max="1" width="4.625" style="43" customWidth="1"/>
    <col min="2" max="3" width="4.125" style="43" customWidth="1"/>
    <col min="4" max="4" width="15.875" style="43" customWidth="1"/>
    <col min="5" max="5" width="10.875" style="43" customWidth="1"/>
    <col min="6" max="6" width="10.375" style="43" customWidth="1"/>
    <col min="7" max="7" width="9.125" style="43" customWidth="1"/>
    <col min="8" max="8" width="9" style="43" customWidth="1"/>
    <col min="9" max="9" width="9.625" style="43" customWidth="1"/>
    <col min="10" max="10" width="9.375" style="43" customWidth="1"/>
    <col min="11" max="11" width="10.125" style="43" customWidth="1"/>
    <col min="12" max="12" width="10" style="43" customWidth="1"/>
    <col min="13" max="16384" width="7" style="43"/>
  </cols>
  <sheetData>
    <row r="1" ht="42" customHeight="1" spans="1:12">
      <c r="A1" s="44" t="s">
        <v>81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5" t="s">
        <v>2</v>
      </c>
    </row>
    <row r="3" s="41" customFormat="1" ht="16.5" customHeight="1" spans="1:12">
      <c r="A3" s="48" t="s">
        <v>82</v>
      </c>
      <c r="B3" s="49"/>
      <c r="C3" s="50"/>
      <c r="D3" s="51" t="s">
        <v>43</v>
      </c>
      <c r="E3" s="52" t="s">
        <v>44</v>
      </c>
      <c r="F3" s="53" t="s">
        <v>83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84</v>
      </c>
      <c r="H4" s="57"/>
      <c r="I4" s="57"/>
      <c r="J4" s="66" t="s">
        <v>85</v>
      </c>
      <c r="K4" s="67"/>
      <c r="L4" s="68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86</v>
      </c>
      <c r="I5" s="52" t="s">
        <v>87</v>
      </c>
      <c r="J5" s="52" t="s">
        <v>18</v>
      </c>
      <c r="K5" s="52" t="s">
        <v>88</v>
      </c>
      <c r="L5" s="52" t="s">
        <v>89</v>
      </c>
    </row>
    <row r="6" s="41" customFormat="1" ht="20.1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20.1" customHeight="1" spans="1:12">
      <c r="A7" s="113" t="s">
        <v>69</v>
      </c>
      <c r="B7" s="113" t="s">
        <v>70</v>
      </c>
      <c r="C7" s="113" t="s">
        <v>90</v>
      </c>
      <c r="D7" s="114" t="s">
        <v>68</v>
      </c>
      <c r="E7" s="115">
        <v>17.9</v>
      </c>
      <c r="F7" s="115">
        <v>17.9</v>
      </c>
      <c r="G7" s="115">
        <v>17.9</v>
      </c>
      <c r="H7" s="53">
        <v>17.9</v>
      </c>
      <c r="I7" s="53"/>
      <c r="J7" s="53"/>
      <c r="K7" s="53"/>
      <c r="L7" s="53"/>
    </row>
    <row r="8" s="41" customFormat="1" ht="20.1" customHeight="1" spans="1:12">
      <c r="A8" s="113" t="s">
        <v>69</v>
      </c>
      <c r="B8" s="113" t="s">
        <v>70</v>
      </c>
      <c r="C8" s="113" t="s">
        <v>71</v>
      </c>
      <c r="D8" s="114" t="s">
        <v>72</v>
      </c>
      <c r="E8" s="115">
        <v>16.61</v>
      </c>
      <c r="F8" s="115">
        <v>16.61</v>
      </c>
      <c r="G8" s="115">
        <v>16.61</v>
      </c>
      <c r="H8" s="53"/>
      <c r="I8" s="53">
        <v>16.61</v>
      </c>
      <c r="J8" s="53"/>
      <c r="K8" s="53"/>
      <c r="L8" s="53"/>
    </row>
    <row r="9" s="41" customFormat="1" ht="20.1" customHeight="1" spans="1:12">
      <c r="A9" s="113" t="s">
        <v>69</v>
      </c>
      <c r="B9" s="113" t="s">
        <v>70</v>
      </c>
      <c r="C9" s="113" t="s">
        <v>73</v>
      </c>
      <c r="D9" s="116" t="s">
        <v>74</v>
      </c>
      <c r="E9" s="115">
        <v>0.5</v>
      </c>
      <c r="F9" s="115">
        <v>0.5</v>
      </c>
      <c r="G9" s="53"/>
      <c r="H9" s="53"/>
      <c r="I9" s="53"/>
      <c r="J9" s="115">
        <v>0.5</v>
      </c>
      <c r="K9" s="115">
        <v>0.5</v>
      </c>
      <c r="L9" s="53"/>
    </row>
    <row r="10" s="41" customFormat="1" ht="20.1" customHeight="1" spans="1:12">
      <c r="A10" s="113" t="s">
        <v>69</v>
      </c>
      <c r="B10" s="113" t="s">
        <v>70</v>
      </c>
      <c r="C10" s="113" t="s">
        <v>75</v>
      </c>
      <c r="D10" s="116" t="s">
        <v>76</v>
      </c>
      <c r="E10" s="115">
        <v>9.5</v>
      </c>
      <c r="F10" s="115">
        <v>9.5</v>
      </c>
      <c r="G10" s="53"/>
      <c r="H10" s="53"/>
      <c r="I10" s="53"/>
      <c r="J10" s="115">
        <v>9.5</v>
      </c>
      <c r="K10" s="115">
        <v>9.5</v>
      </c>
      <c r="L10" s="53"/>
    </row>
    <row r="11" s="41" customFormat="1" ht="20.1" customHeight="1" spans="1:12">
      <c r="A11" s="113" t="s">
        <v>69</v>
      </c>
      <c r="B11" s="113" t="s">
        <v>70</v>
      </c>
      <c r="C11" s="113" t="s">
        <v>77</v>
      </c>
      <c r="D11" s="116" t="s">
        <v>78</v>
      </c>
      <c r="E11" s="115">
        <v>163.06</v>
      </c>
      <c r="F11" s="115">
        <v>163.06</v>
      </c>
      <c r="G11" s="53"/>
      <c r="H11" s="53"/>
      <c r="I11" s="53"/>
      <c r="J11" s="115">
        <v>163.06</v>
      </c>
      <c r="K11" s="115">
        <v>163.06</v>
      </c>
      <c r="L11" s="53"/>
    </row>
    <row r="12" s="41" customFormat="1" ht="20.1" customHeight="1" spans="1:12">
      <c r="A12" s="113" t="s">
        <v>69</v>
      </c>
      <c r="B12" s="113" t="s">
        <v>70</v>
      </c>
      <c r="C12" s="113" t="s">
        <v>79</v>
      </c>
      <c r="D12" s="116" t="s">
        <v>80</v>
      </c>
      <c r="E12" s="115">
        <v>5.28</v>
      </c>
      <c r="F12" s="115">
        <v>5.28</v>
      </c>
      <c r="G12" s="53"/>
      <c r="H12" s="53"/>
      <c r="I12" s="53"/>
      <c r="J12" s="115">
        <v>5.28</v>
      </c>
      <c r="K12" s="115">
        <v>5.28</v>
      </c>
      <c r="L12" s="53"/>
    </row>
    <row r="13" s="41" customFormat="1" ht="20.1" customHeight="1" spans="1:12">
      <c r="A13" s="59"/>
      <c r="B13" s="55"/>
      <c r="C13" s="55"/>
      <c r="D13" s="55"/>
      <c r="E13" s="53">
        <f>SUM(E7:E12)</f>
        <v>212.85</v>
      </c>
      <c r="F13" s="53">
        <f>SUM(F7:F12)</f>
        <v>212.85</v>
      </c>
      <c r="G13" s="53">
        <f>SUM(G7:G12)</f>
        <v>34.51</v>
      </c>
      <c r="H13" s="53">
        <f>SUM(H6:H12)</f>
        <v>21.9</v>
      </c>
      <c r="I13" s="53">
        <f>SUM(I6:I12)</f>
        <v>21.61</v>
      </c>
      <c r="J13" s="53">
        <f>SUM(J9:J12)</f>
        <v>178.34</v>
      </c>
      <c r="K13" s="53">
        <f>SUM(K9:K12)</f>
        <v>178.34</v>
      </c>
      <c r="L13" s="53"/>
    </row>
    <row r="14" s="42" customFormat="1" ht="14.25" spans="1:12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</row>
    <row r="15" s="42" customFormat="1" ht="14.25" spans="1:12">
      <c r="A15" s="4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</row>
    <row r="16" s="42" customFormat="1" ht="14.25" spans="1:12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</row>
    <row r="17" s="42" customFormat="1" ht="14.25" spans="1:12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</row>
    <row r="18" s="42" customFormat="1" ht="14.25" spans="1:12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2"/>
  <sheetViews>
    <sheetView showGridLines="0" showZeros="0" view="pageBreakPreview" zoomScaleNormal="100" workbookViewId="0">
      <selection activeCell="A2" sqref="A2:C2"/>
    </sheetView>
  </sheetViews>
  <sheetFormatPr defaultColWidth="8.88333333333333" defaultRowHeight="11.25"/>
  <cols>
    <col min="1" max="1" width="4.75" style="120" customWidth="1"/>
    <col min="2" max="2" width="13.25" style="120" customWidth="1"/>
    <col min="3" max="3" width="8.5" style="121" customWidth="1"/>
    <col min="4" max="4" width="21.25" style="121" customWidth="1"/>
    <col min="5" max="5" width="10.75" style="121" customWidth="1"/>
    <col min="6" max="6" width="8.75" style="121" customWidth="1"/>
    <col min="7" max="7" width="5.625" style="121" customWidth="1"/>
    <col min="8" max="8" width="4.875" style="121" customWidth="1"/>
    <col min="9" max="9" width="13.125" style="121" customWidth="1"/>
    <col min="10" max="10" width="6.25" style="121" customWidth="1"/>
    <col min="11" max="11" width="7.75" style="121" customWidth="1"/>
    <col min="12" max="12" width="7.25" style="121" customWidth="1"/>
    <col min="13" max="13" width="4.5" style="121" customWidth="1"/>
    <col min="14" max="32" width="9" style="121"/>
    <col min="33" max="16384" width="8.88333333333333" style="121"/>
  </cols>
  <sheetData>
    <row r="1" ht="42" customHeight="1" spans="1:21">
      <c r="A1" s="122" t="s">
        <v>91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75"/>
      <c r="O1" s="175"/>
      <c r="P1" s="175"/>
      <c r="Q1" s="175"/>
      <c r="R1" s="175"/>
      <c r="S1" s="175"/>
      <c r="T1" s="175"/>
      <c r="U1" s="175"/>
    </row>
    <row r="2" s="117" customFormat="1" ht="15" customHeight="1" spans="1:21">
      <c r="A2" s="123" t="s">
        <v>1</v>
      </c>
      <c r="B2" s="123"/>
      <c r="C2" s="123"/>
      <c r="D2" s="124"/>
      <c r="E2" s="124"/>
      <c r="F2" s="124"/>
      <c r="G2" s="124"/>
      <c r="H2" s="125"/>
      <c r="I2" s="125"/>
      <c r="J2" s="176"/>
      <c r="K2" s="176"/>
      <c r="L2" s="177" t="s">
        <v>2</v>
      </c>
      <c r="M2" s="177"/>
      <c r="N2" s="176"/>
      <c r="O2" s="176"/>
      <c r="P2" s="176"/>
      <c r="Q2" s="176"/>
      <c r="R2" s="176"/>
      <c r="S2" s="176"/>
      <c r="T2" s="176"/>
      <c r="U2" s="176"/>
    </row>
    <row r="3" s="118" customFormat="1" ht="23" customHeight="1" spans="1:13">
      <c r="A3" s="126" t="s">
        <v>92</v>
      </c>
      <c r="B3" s="127"/>
      <c r="C3" s="128"/>
      <c r="D3" s="129" t="s">
        <v>93</v>
      </c>
      <c r="E3" s="129"/>
      <c r="F3" s="129"/>
      <c r="G3" s="129"/>
      <c r="H3" s="129"/>
      <c r="I3" s="129"/>
      <c r="J3" s="129"/>
      <c r="K3" s="129"/>
      <c r="L3" s="129"/>
      <c r="M3" s="178"/>
    </row>
    <row r="4" s="118" customFormat="1" ht="23" customHeight="1" spans="1:13">
      <c r="A4" s="130" t="s">
        <v>94</v>
      </c>
      <c r="B4" s="131"/>
      <c r="C4" s="132" t="s">
        <v>95</v>
      </c>
      <c r="D4" s="132" t="s">
        <v>96</v>
      </c>
      <c r="E4" s="133" t="s">
        <v>8</v>
      </c>
      <c r="F4" s="134" t="s">
        <v>9</v>
      </c>
      <c r="G4" s="135"/>
      <c r="H4" s="136" t="s">
        <v>10</v>
      </c>
      <c r="I4" s="136"/>
      <c r="J4" s="136"/>
      <c r="K4" s="136"/>
      <c r="L4" s="136"/>
      <c r="M4" s="179"/>
    </row>
    <row r="5" s="118" customFormat="1" ht="23" customHeight="1" spans="1:13">
      <c r="A5" s="137"/>
      <c r="B5" s="138"/>
      <c r="C5" s="139"/>
      <c r="D5" s="132"/>
      <c r="E5" s="133"/>
      <c r="F5" s="140" t="s">
        <v>11</v>
      </c>
      <c r="G5" s="140" t="s">
        <v>97</v>
      </c>
      <c r="H5" s="141" t="s">
        <v>13</v>
      </c>
      <c r="I5" s="180"/>
      <c r="J5" s="181" t="s">
        <v>98</v>
      </c>
      <c r="K5" s="182" t="s">
        <v>15</v>
      </c>
      <c r="L5" s="182" t="s">
        <v>16</v>
      </c>
      <c r="M5" s="183" t="s">
        <v>17</v>
      </c>
    </row>
    <row r="6" s="118" customFormat="1" ht="17" customHeight="1" spans="1:21">
      <c r="A6" s="142"/>
      <c r="B6" s="143"/>
      <c r="C6" s="139"/>
      <c r="D6" s="132"/>
      <c r="E6" s="133"/>
      <c r="F6" s="144"/>
      <c r="G6" s="144"/>
      <c r="H6" s="145" t="s">
        <v>18</v>
      </c>
      <c r="I6" s="184" t="s">
        <v>19</v>
      </c>
      <c r="J6" s="181"/>
      <c r="K6" s="185"/>
      <c r="L6" s="185"/>
      <c r="M6" s="183"/>
      <c r="N6" s="175"/>
      <c r="O6" s="175"/>
      <c r="P6" s="175"/>
      <c r="Q6" s="175"/>
      <c r="R6" s="175"/>
      <c r="S6" s="175"/>
      <c r="T6" s="175"/>
      <c r="U6" s="175"/>
    </row>
    <row r="7" s="119" customFormat="1" ht="20" customHeight="1" spans="1:21">
      <c r="A7" s="146" t="s">
        <v>20</v>
      </c>
      <c r="B7" s="147"/>
      <c r="C7" s="148">
        <v>212.85</v>
      </c>
      <c r="D7" s="149" t="s">
        <v>99</v>
      </c>
      <c r="E7" s="150">
        <v>212.85</v>
      </c>
      <c r="F7" s="150"/>
      <c r="G7" s="150"/>
      <c r="H7" s="150"/>
      <c r="I7" s="150">
        <v>212.85</v>
      </c>
      <c r="J7" s="150"/>
      <c r="K7" s="150"/>
      <c r="L7" s="150"/>
      <c r="M7" s="186"/>
      <c r="N7" s="187"/>
      <c r="O7" s="187"/>
      <c r="P7" s="187"/>
      <c r="Q7" s="187"/>
      <c r="R7" s="187"/>
      <c r="S7" s="187"/>
      <c r="T7" s="187"/>
      <c r="U7" s="187"/>
    </row>
    <row r="8" s="119" customFormat="1" ht="20" customHeight="1" spans="1:21">
      <c r="A8" s="146" t="s">
        <v>22</v>
      </c>
      <c r="B8" s="147"/>
      <c r="C8" s="151">
        <v>212.85</v>
      </c>
      <c r="D8" s="152" t="s">
        <v>100</v>
      </c>
      <c r="E8" s="150"/>
      <c r="F8" s="150"/>
      <c r="G8" s="150"/>
      <c r="H8" s="150"/>
      <c r="I8" s="188"/>
      <c r="J8" s="188"/>
      <c r="K8" s="188"/>
      <c r="L8" s="188"/>
      <c r="M8" s="186"/>
      <c r="N8" s="187"/>
      <c r="O8" s="187"/>
      <c r="P8" s="187"/>
      <c r="Q8" s="187"/>
      <c r="R8" s="187"/>
      <c r="S8" s="187"/>
      <c r="T8" s="187"/>
      <c r="U8" s="187"/>
    </row>
    <row r="9" s="119" customFormat="1" ht="20" customHeight="1" spans="1:21">
      <c r="A9" s="146" t="s">
        <v>24</v>
      </c>
      <c r="B9" s="147"/>
      <c r="C9" s="153"/>
      <c r="D9" s="152" t="s">
        <v>101</v>
      </c>
      <c r="E9" s="150"/>
      <c r="F9" s="150"/>
      <c r="G9" s="150"/>
      <c r="H9" s="150"/>
      <c r="I9" s="188"/>
      <c r="J9" s="188"/>
      <c r="K9" s="188"/>
      <c r="L9" s="188"/>
      <c r="M9" s="186"/>
      <c r="N9" s="187"/>
      <c r="O9" s="187"/>
      <c r="P9" s="187"/>
      <c r="Q9" s="187"/>
      <c r="R9" s="187"/>
      <c r="S9" s="187"/>
      <c r="T9" s="187"/>
      <c r="U9" s="187"/>
    </row>
    <row r="10" s="119" customFormat="1" ht="25" customHeight="1" spans="1:21">
      <c r="A10" s="146" t="s">
        <v>26</v>
      </c>
      <c r="B10" s="147"/>
      <c r="C10" s="148"/>
      <c r="D10" s="152" t="s">
        <v>102</v>
      </c>
      <c r="E10" s="150"/>
      <c r="F10" s="150"/>
      <c r="G10" s="150"/>
      <c r="H10" s="150"/>
      <c r="I10" s="188"/>
      <c r="J10" s="188"/>
      <c r="K10" s="188"/>
      <c r="L10" s="188"/>
      <c r="M10" s="186"/>
      <c r="N10" s="187"/>
      <c r="O10" s="187"/>
      <c r="P10" s="187"/>
      <c r="Q10" s="187"/>
      <c r="R10" s="187"/>
      <c r="S10" s="187"/>
      <c r="T10" s="187"/>
      <c r="U10" s="187"/>
    </row>
    <row r="11" s="119" customFormat="1" ht="20" customHeight="1" spans="1:21">
      <c r="A11" s="146" t="s">
        <v>28</v>
      </c>
      <c r="B11" s="147"/>
      <c r="C11" s="151"/>
      <c r="D11" s="152" t="s">
        <v>103</v>
      </c>
      <c r="E11" s="150"/>
      <c r="F11" s="150"/>
      <c r="G11" s="150"/>
      <c r="H11" s="150"/>
      <c r="I11" s="188"/>
      <c r="J11" s="188"/>
      <c r="K11" s="188"/>
      <c r="L11" s="188"/>
      <c r="M11" s="186"/>
      <c r="N11" s="187"/>
      <c r="O11" s="187"/>
      <c r="P11" s="187"/>
      <c r="Q11" s="187"/>
      <c r="R11" s="187"/>
      <c r="S11" s="187"/>
      <c r="T11" s="187"/>
      <c r="U11" s="187"/>
    </row>
    <row r="12" s="119" customFormat="1" ht="25" customHeight="1" spans="1:21">
      <c r="A12" s="146" t="s">
        <v>30</v>
      </c>
      <c r="B12" s="147"/>
      <c r="C12" s="154"/>
      <c r="D12" s="152" t="s">
        <v>104</v>
      </c>
      <c r="E12" s="150"/>
      <c r="F12" s="150"/>
      <c r="G12" s="150"/>
      <c r="H12" s="150"/>
      <c r="I12" s="188"/>
      <c r="J12" s="188"/>
      <c r="K12" s="188"/>
      <c r="L12" s="188"/>
      <c r="M12" s="186"/>
      <c r="N12" s="187"/>
      <c r="O12" s="187"/>
      <c r="P12" s="187"/>
      <c r="Q12" s="187"/>
      <c r="R12" s="187"/>
      <c r="S12" s="187"/>
      <c r="T12" s="187"/>
      <c r="U12" s="187"/>
    </row>
    <row r="13" s="119" customFormat="1" ht="25" customHeight="1" spans="1:21">
      <c r="A13" s="146" t="s">
        <v>32</v>
      </c>
      <c r="B13" s="155"/>
      <c r="C13" s="153"/>
      <c r="D13" s="152" t="s">
        <v>105</v>
      </c>
      <c r="E13" s="150"/>
      <c r="F13" s="150"/>
      <c r="G13" s="150"/>
      <c r="H13" s="150"/>
      <c r="I13" s="188"/>
      <c r="J13" s="188"/>
      <c r="K13" s="188"/>
      <c r="L13" s="188"/>
      <c r="M13" s="186"/>
      <c r="N13" s="187"/>
      <c r="O13" s="187"/>
      <c r="P13" s="187"/>
      <c r="Q13" s="187"/>
      <c r="R13" s="187"/>
      <c r="S13" s="187"/>
      <c r="T13" s="187"/>
      <c r="U13" s="187"/>
    </row>
    <row r="14" s="119" customFormat="1" ht="20" customHeight="1" spans="1:21">
      <c r="A14" s="156" t="s">
        <v>33</v>
      </c>
      <c r="B14" s="157"/>
      <c r="C14" s="148"/>
      <c r="D14" s="149" t="s">
        <v>106</v>
      </c>
      <c r="E14" s="150"/>
      <c r="F14" s="150"/>
      <c r="G14" s="150"/>
      <c r="H14" s="150"/>
      <c r="I14" s="188"/>
      <c r="J14" s="188"/>
      <c r="K14" s="188"/>
      <c r="L14" s="188"/>
      <c r="M14" s="186"/>
      <c r="N14" s="187"/>
      <c r="O14" s="187"/>
      <c r="P14" s="187"/>
      <c r="Q14" s="187"/>
      <c r="R14" s="187"/>
      <c r="S14" s="187"/>
      <c r="T14" s="187"/>
      <c r="U14" s="187"/>
    </row>
    <row r="15" s="119" customFormat="1" ht="20" customHeight="1" spans="1:21">
      <c r="A15" s="158"/>
      <c r="B15" s="158"/>
      <c r="C15" s="159"/>
      <c r="D15" s="152" t="s">
        <v>107</v>
      </c>
      <c r="E15" s="150"/>
      <c r="F15" s="150"/>
      <c r="G15" s="150"/>
      <c r="H15" s="150"/>
      <c r="I15" s="188"/>
      <c r="J15" s="188"/>
      <c r="K15" s="188"/>
      <c r="L15" s="188"/>
      <c r="M15" s="186"/>
      <c r="N15" s="187"/>
      <c r="O15" s="187"/>
      <c r="P15" s="187"/>
      <c r="Q15" s="187"/>
      <c r="R15" s="187"/>
      <c r="S15" s="187"/>
      <c r="T15" s="187"/>
      <c r="U15" s="187"/>
    </row>
    <row r="16" s="119" customFormat="1" ht="20" customHeight="1" spans="1:21">
      <c r="A16" s="160"/>
      <c r="B16" s="161"/>
      <c r="C16" s="159"/>
      <c r="D16" s="152" t="s">
        <v>108</v>
      </c>
      <c r="E16" s="150"/>
      <c r="F16" s="150"/>
      <c r="G16" s="150"/>
      <c r="H16" s="150"/>
      <c r="I16" s="188"/>
      <c r="J16" s="188"/>
      <c r="K16" s="188"/>
      <c r="L16" s="188"/>
      <c r="M16" s="186"/>
      <c r="N16" s="187"/>
      <c r="O16" s="187"/>
      <c r="P16" s="187"/>
      <c r="Q16" s="187"/>
      <c r="R16" s="187"/>
      <c r="S16" s="187"/>
      <c r="T16" s="187"/>
      <c r="U16" s="187"/>
    </row>
    <row r="17" s="119" customFormat="1" ht="20" customHeight="1" spans="1:21">
      <c r="A17" s="160"/>
      <c r="B17" s="161"/>
      <c r="C17" s="159"/>
      <c r="D17" s="149" t="s">
        <v>109</v>
      </c>
      <c r="E17" s="150"/>
      <c r="F17" s="150"/>
      <c r="G17" s="150"/>
      <c r="H17" s="150"/>
      <c r="I17" s="188"/>
      <c r="J17" s="188"/>
      <c r="K17" s="188"/>
      <c r="L17" s="188"/>
      <c r="M17" s="186"/>
      <c r="N17" s="187"/>
      <c r="O17" s="187"/>
      <c r="P17" s="187"/>
      <c r="Q17" s="187"/>
      <c r="R17" s="187"/>
      <c r="S17" s="187"/>
      <c r="T17" s="187"/>
      <c r="U17" s="187"/>
    </row>
    <row r="18" s="119" customFormat="1" ht="20" customHeight="1" spans="1:21">
      <c r="A18" s="160"/>
      <c r="B18" s="161"/>
      <c r="C18" s="159"/>
      <c r="D18" s="149" t="s">
        <v>110</v>
      </c>
      <c r="E18" s="150"/>
      <c r="F18" s="150"/>
      <c r="G18" s="150"/>
      <c r="H18" s="150"/>
      <c r="I18" s="188"/>
      <c r="J18" s="188"/>
      <c r="K18" s="188"/>
      <c r="L18" s="188"/>
      <c r="M18" s="186"/>
      <c r="N18" s="187"/>
      <c r="O18" s="187"/>
      <c r="P18" s="187"/>
      <c r="Q18" s="187"/>
      <c r="R18" s="187"/>
      <c r="S18" s="187"/>
      <c r="T18" s="187"/>
      <c r="U18" s="187"/>
    </row>
    <row r="19" s="119" customFormat="1" ht="20" customHeight="1" spans="1:21">
      <c r="A19" s="162"/>
      <c r="B19" s="163"/>
      <c r="C19" s="159"/>
      <c r="D19" s="152" t="s">
        <v>111</v>
      </c>
      <c r="E19" s="150"/>
      <c r="F19" s="150"/>
      <c r="G19" s="150"/>
      <c r="H19" s="150"/>
      <c r="I19" s="150"/>
      <c r="J19" s="150"/>
      <c r="K19" s="150"/>
      <c r="L19" s="150"/>
      <c r="M19" s="150"/>
      <c r="N19" s="187"/>
      <c r="O19" s="187"/>
      <c r="P19" s="187"/>
      <c r="Q19" s="187"/>
      <c r="R19" s="187"/>
      <c r="S19" s="187"/>
      <c r="T19" s="187"/>
      <c r="U19" s="187"/>
    </row>
    <row r="20" s="119" customFormat="1" ht="20" customHeight="1" spans="1:21">
      <c r="A20" s="160"/>
      <c r="B20" s="161"/>
      <c r="C20" s="159"/>
      <c r="D20" s="152" t="s">
        <v>112</v>
      </c>
      <c r="E20" s="150"/>
      <c r="F20" s="150"/>
      <c r="G20" s="150"/>
      <c r="H20" s="150"/>
      <c r="I20" s="150"/>
      <c r="J20" s="150"/>
      <c r="K20" s="150"/>
      <c r="L20" s="150"/>
      <c r="M20" s="186"/>
      <c r="N20" s="187"/>
      <c r="O20" s="187"/>
      <c r="P20" s="187"/>
      <c r="Q20" s="187"/>
      <c r="R20" s="187"/>
      <c r="S20" s="187"/>
      <c r="T20" s="187"/>
      <c r="U20" s="187"/>
    </row>
    <row r="21" s="119" customFormat="1" ht="25" customHeight="1" spans="1:21">
      <c r="A21" s="160"/>
      <c r="B21" s="161"/>
      <c r="C21" s="159"/>
      <c r="D21" s="152" t="s">
        <v>113</v>
      </c>
      <c r="E21" s="150"/>
      <c r="F21" s="150"/>
      <c r="G21" s="150"/>
      <c r="H21" s="150"/>
      <c r="I21" s="150"/>
      <c r="J21" s="150"/>
      <c r="K21" s="150"/>
      <c r="L21" s="150"/>
      <c r="M21" s="186"/>
      <c r="N21" s="187"/>
      <c r="O21" s="187"/>
      <c r="P21" s="187"/>
      <c r="Q21" s="187"/>
      <c r="R21" s="187"/>
      <c r="S21" s="187"/>
      <c r="T21" s="187"/>
      <c r="U21" s="187"/>
    </row>
    <row r="22" s="119" customFormat="1" ht="19" customHeight="1" spans="1:21">
      <c r="A22" s="164"/>
      <c r="B22" s="164"/>
      <c r="C22" s="165"/>
      <c r="D22" s="152" t="s">
        <v>114</v>
      </c>
      <c r="E22" s="150"/>
      <c r="F22" s="150"/>
      <c r="G22" s="150"/>
      <c r="H22" s="150"/>
      <c r="I22" s="150"/>
      <c r="J22" s="150"/>
      <c r="K22" s="150"/>
      <c r="L22" s="150"/>
      <c r="M22" s="186"/>
      <c r="N22" s="187"/>
      <c r="O22" s="187"/>
      <c r="P22" s="187"/>
      <c r="Q22" s="187"/>
      <c r="R22" s="187"/>
      <c r="S22" s="187"/>
      <c r="T22" s="187"/>
      <c r="U22" s="187"/>
    </row>
    <row r="23" s="119" customFormat="1" ht="19" customHeight="1" spans="1:21">
      <c r="A23" s="166"/>
      <c r="B23" s="167"/>
      <c r="C23" s="165"/>
      <c r="D23" s="152" t="s">
        <v>115</v>
      </c>
      <c r="E23" s="150"/>
      <c r="F23" s="150"/>
      <c r="G23" s="150"/>
      <c r="H23" s="150"/>
      <c r="I23" s="150"/>
      <c r="J23" s="150"/>
      <c r="K23" s="150"/>
      <c r="L23" s="150"/>
      <c r="M23" s="186"/>
      <c r="N23" s="187"/>
      <c r="O23" s="187"/>
      <c r="P23" s="187"/>
      <c r="Q23" s="187"/>
      <c r="R23" s="187"/>
      <c r="S23" s="187"/>
      <c r="T23" s="187"/>
      <c r="U23" s="187"/>
    </row>
    <row r="24" s="119" customFormat="1" ht="19" customHeight="1" spans="1:21">
      <c r="A24" s="166"/>
      <c r="B24" s="167"/>
      <c r="C24" s="165"/>
      <c r="D24" s="152" t="s">
        <v>116</v>
      </c>
      <c r="E24" s="150"/>
      <c r="F24" s="150"/>
      <c r="G24" s="150"/>
      <c r="H24" s="150"/>
      <c r="I24" s="150"/>
      <c r="J24" s="150"/>
      <c r="K24" s="150"/>
      <c r="L24" s="150"/>
      <c r="M24" s="186"/>
      <c r="N24" s="187"/>
      <c r="O24" s="187"/>
      <c r="P24" s="187"/>
      <c r="Q24" s="187"/>
      <c r="R24" s="187"/>
      <c r="S24" s="187"/>
      <c r="T24" s="187"/>
      <c r="U24" s="187"/>
    </row>
    <row r="25" s="119" customFormat="1" ht="19" customHeight="1" spans="1:21">
      <c r="A25" s="166"/>
      <c r="B25" s="167"/>
      <c r="C25" s="165"/>
      <c r="D25" s="152" t="s">
        <v>117</v>
      </c>
      <c r="E25" s="150"/>
      <c r="F25" s="150"/>
      <c r="G25" s="150"/>
      <c r="H25" s="150"/>
      <c r="I25" s="150"/>
      <c r="J25" s="150"/>
      <c r="K25" s="150"/>
      <c r="L25" s="150"/>
      <c r="M25" s="186"/>
      <c r="N25" s="187"/>
      <c r="O25" s="187"/>
      <c r="P25" s="187"/>
      <c r="Q25" s="187"/>
      <c r="R25" s="187"/>
      <c r="S25" s="187"/>
      <c r="T25" s="187"/>
      <c r="U25" s="187"/>
    </row>
    <row r="26" s="119" customFormat="1" ht="19" customHeight="1" spans="1:21">
      <c r="A26" s="166"/>
      <c r="B26" s="167"/>
      <c r="C26" s="165"/>
      <c r="D26" s="152" t="s">
        <v>118</v>
      </c>
      <c r="E26" s="150"/>
      <c r="F26" s="150"/>
      <c r="G26" s="150"/>
      <c r="H26" s="150"/>
      <c r="I26" s="150"/>
      <c r="J26" s="150"/>
      <c r="K26" s="150"/>
      <c r="L26" s="150"/>
      <c r="M26" s="186"/>
      <c r="N26" s="187"/>
      <c r="O26" s="187"/>
      <c r="P26" s="187"/>
      <c r="Q26" s="187"/>
      <c r="R26" s="187"/>
      <c r="S26" s="187"/>
      <c r="T26" s="187"/>
      <c r="U26" s="187"/>
    </row>
    <row r="27" s="119" customFormat="1" ht="19" customHeight="1" spans="1:21">
      <c r="A27" s="166"/>
      <c r="B27" s="167"/>
      <c r="C27" s="165"/>
      <c r="D27" s="152" t="s">
        <v>119</v>
      </c>
      <c r="E27" s="150"/>
      <c r="F27" s="150"/>
      <c r="G27" s="150"/>
      <c r="H27" s="150"/>
      <c r="I27" s="150"/>
      <c r="J27" s="150"/>
      <c r="K27" s="150"/>
      <c r="L27" s="150"/>
      <c r="M27" s="186"/>
      <c r="N27" s="187"/>
      <c r="O27" s="187"/>
      <c r="P27" s="187"/>
      <c r="Q27" s="187"/>
      <c r="R27" s="187"/>
      <c r="S27" s="187"/>
      <c r="T27" s="187"/>
      <c r="U27" s="187"/>
    </row>
    <row r="28" s="119" customFormat="1" ht="19" customHeight="1" spans="1:21">
      <c r="A28" s="166"/>
      <c r="B28" s="167"/>
      <c r="C28" s="165"/>
      <c r="D28" s="152" t="s">
        <v>120</v>
      </c>
      <c r="E28" s="150"/>
      <c r="F28" s="150"/>
      <c r="G28" s="150"/>
      <c r="H28" s="150"/>
      <c r="I28" s="150"/>
      <c r="J28" s="150"/>
      <c r="K28" s="150"/>
      <c r="L28" s="150"/>
      <c r="M28" s="186"/>
      <c r="N28" s="187"/>
      <c r="O28" s="187"/>
      <c r="P28" s="187"/>
      <c r="Q28" s="187"/>
      <c r="R28" s="187"/>
      <c r="S28" s="187"/>
      <c r="T28" s="187"/>
      <c r="U28" s="187"/>
    </row>
    <row r="29" s="119" customFormat="1" ht="19" customHeight="1" spans="1:21">
      <c r="A29" s="166"/>
      <c r="B29" s="167"/>
      <c r="C29" s="165"/>
      <c r="D29" s="152" t="s">
        <v>121</v>
      </c>
      <c r="E29" s="150"/>
      <c r="F29" s="150"/>
      <c r="G29" s="150"/>
      <c r="H29" s="150"/>
      <c r="I29" s="150"/>
      <c r="J29" s="150"/>
      <c r="K29" s="150"/>
      <c r="L29" s="150"/>
      <c r="M29" s="186"/>
      <c r="N29" s="187"/>
      <c r="O29" s="187"/>
      <c r="P29" s="187"/>
      <c r="Q29" s="187"/>
      <c r="R29" s="187"/>
      <c r="S29" s="187"/>
      <c r="T29" s="187"/>
      <c r="U29" s="187"/>
    </row>
    <row r="30" s="119" customFormat="1" ht="19" customHeight="1" spans="1:21">
      <c r="A30" s="166"/>
      <c r="B30" s="167"/>
      <c r="C30" s="165"/>
      <c r="D30" s="152" t="s">
        <v>122</v>
      </c>
      <c r="E30" s="150"/>
      <c r="F30" s="150"/>
      <c r="G30" s="150"/>
      <c r="H30" s="150"/>
      <c r="I30" s="150"/>
      <c r="J30" s="150"/>
      <c r="K30" s="150"/>
      <c r="L30" s="150"/>
      <c r="M30" s="186"/>
      <c r="N30" s="187"/>
      <c r="O30" s="187"/>
      <c r="P30" s="187"/>
      <c r="Q30" s="187"/>
      <c r="R30" s="187"/>
      <c r="S30" s="187"/>
      <c r="T30" s="187"/>
      <c r="U30" s="187"/>
    </row>
    <row r="31" s="119" customFormat="1" ht="19" customHeight="1" spans="1:21">
      <c r="A31" s="168" t="s">
        <v>34</v>
      </c>
      <c r="B31" s="169"/>
      <c r="C31" s="148">
        <v>212.85</v>
      </c>
      <c r="D31" s="152" t="s">
        <v>123</v>
      </c>
      <c r="E31" s="150"/>
      <c r="F31" s="150"/>
      <c r="G31" s="150"/>
      <c r="H31" s="150"/>
      <c r="I31" s="150"/>
      <c r="J31" s="150"/>
      <c r="K31" s="150"/>
      <c r="L31" s="150"/>
      <c r="M31" s="186"/>
      <c r="N31" s="187"/>
      <c r="O31" s="187"/>
      <c r="P31" s="187"/>
      <c r="Q31" s="187"/>
      <c r="R31" s="187"/>
      <c r="S31" s="187"/>
      <c r="T31" s="187"/>
      <c r="U31" s="187"/>
    </row>
    <row r="32" s="119" customFormat="1" ht="19" customHeight="1" spans="1:21">
      <c r="A32" s="170" t="s">
        <v>35</v>
      </c>
      <c r="B32" s="171"/>
      <c r="C32" s="151"/>
      <c r="D32" s="152" t="s">
        <v>124</v>
      </c>
      <c r="E32" s="150"/>
      <c r="F32" s="150"/>
      <c r="G32" s="150"/>
      <c r="H32" s="150"/>
      <c r="I32" s="150"/>
      <c r="J32" s="150"/>
      <c r="K32" s="150"/>
      <c r="L32" s="150"/>
      <c r="M32" s="186"/>
      <c r="N32" s="187"/>
      <c r="O32" s="187"/>
      <c r="P32" s="187"/>
      <c r="Q32" s="187"/>
      <c r="R32" s="187"/>
      <c r="S32" s="187"/>
      <c r="T32" s="187"/>
      <c r="U32" s="187"/>
    </row>
    <row r="33" s="119" customFormat="1" ht="25" customHeight="1" spans="1:21">
      <c r="A33" s="170" t="s">
        <v>125</v>
      </c>
      <c r="B33" s="171"/>
      <c r="C33" s="154"/>
      <c r="D33" s="152" t="s">
        <v>126</v>
      </c>
      <c r="E33" s="150"/>
      <c r="F33" s="150"/>
      <c r="G33" s="150"/>
      <c r="H33" s="150"/>
      <c r="I33" s="150"/>
      <c r="J33" s="150"/>
      <c r="K33" s="150"/>
      <c r="L33" s="150"/>
      <c r="M33" s="186"/>
      <c r="N33" s="187"/>
      <c r="O33" s="187"/>
      <c r="P33" s="187"/>
      <c r="Q33" s="187"/>
      <c r="R33" s="187"/>
      <c r="S33" s="187"/>
      <c r="T33" s="187"/>
      <c r="U33" s="187"/>
    </row>
    <row r="34" s="119" customFormat="1" ht="19" customHeight="1" spans="1:21">
      <c r="A34" s="170" t="s">
        <v>127</v>
      </c>
      <c r="B34" s="171"/>
      <c r="C34" s="154"/>
      <c r="D34" s="152" t="s">
        <v>128</v>
      </c>
      <c r="E34" s="150"/>
      <c r="F34" s="150"/>
      <c r="G34" s="150"/>
      <c r="H34" s="150"/>
      <c r="I34" s="150"/>
      <c r="J34" s="150"/>
      <c r="K34" s="150"/>
      <c r="L34" s="150"/>
      <c r="M34" s="186"/>
      <c r="N34" s="187"/>
      <c r="O34" s="187"/>
      <c r="P34" s="187"/>
      <c r="Q34" s="187"/>
      <c r="R34" s="187"/>
      <c r="S34" s="187"/>
      <c r="T34" s="187"/>
      <c r="U34" s="187"/>
    </row>
    <row r="35" s="119" customFormat="1" ht="19" customHeight="1" spans="1:21">
      <c r="A35" s="126" t="s">
        <v>129</v>
      </c>
      <c r="B35" s="128"/>
      <c r="C35" s="172">
        <v>212.85</v>
      </c>
      <c r="D35" s="173" t="s">
        <v>130</v>
      </c>
      <c r="E35" s="150">
        <v>212.85</v>
      </c>
      <c r="F35" s="150"/>
      <c r="G35" s="150"/>
      <c r="H35" s="150"/>
      <c r="I35" s="150">
        <v>212.85</v>
      </c>
      <c r="J35" s="150"/>
      <c r="K35" s="150"/>
      <c r="L35" s="150"/>
      <c r="M35" s="186"/>
      <c r="N35" s="187"/>
      <c r="O35" s="187"/>
      <c r="P35" s="187"/>
      <c r="Q35" s="187"/>
      <c r="R35" s="187"/>
      <c r="S35" s="187"/>
      <c r="T35" s="187"/>
      <c r="U35" s="187"/>
    </row>
    <row r="36" s="118" customFormat="1" ht="14.25" spans="1:4">
      <c r="A36" s="174"/>
      <c r="B36" s="174"/>
      <c r="D36" s="175"/>
    </row>
    <row r="37" s="118" customFormat="1" ht="14.25" spans="1:2">
      <c r="A37" s="174"/>
      <c r="B37" s="174"/>
    </row>
    <row r="38" s="118" customFormat="1" ht="14.25" spans="1:2">
      <c r="A38" s="174"/>
      <c r="B38" s="174"/>
    </row>
    <row r="39" s="118" customFormat="1" ht="14.25" spans="1:2">
      <c r="A39" s="174"/>
      <c r="B39" s="174"/>
    </row>
    <row r="40" s="118" customFormat="1" ht="14.25" spans="1:2">
      <c r="A40" s="174"/>
      <c r="B40" s="174"/>
    </row>
    <row r="41" s="118" customFormat="1" ht="14.25" spans="1:2">
      <c r="A41" s="174"/>
      <c r="B41" s="174"/>
    </row>
    <row r="42" s="118" customFormat="1" ht="14.25" spans="1:2">
      <c r="A42" s="174"/>
      <c r="B42" s="174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scale="92" fitToHeight="0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showGridLines="0" showZeros="0" view="pageBreakPreview" zoomScaleNormal="100" workbookViewId="0">
      <selection activeCell="A2" sqref="A2:E2"/>
    </sheetView>
  </sheetViews>
  <sheetFormatPr defaultColWidth="7" defaultRowHeight="11.25"/>
  <cols>
    <col min="1" max="1" width="3.25" style="43" customWidth="1"/>
    <col min="2" max="2" width="3.125" style="43" customWidth="1"/>
    <col min="3" max="3" width="3.5" style="43" customWidth="1"/>
    <col min="4" max="4" width="21.2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82</v>
      </c>
      <c r="B3" s="49"/>
      <c r="C3" s="50"/>
      <c r="D3" s="51" t="s">
        <v>132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84</v>
      </c>
      <c r="G4" s="57"/>
      <c r="H4" s="57"/>
      <c r="I4" s="66" t="s">
        <v>85</v>
      </c>
      <c r="J4" s="67"/>
      <c r="K4" s="68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88</v>
      </c>
      <c r="K5" s="52" t="s">
        <v>89</v>
      </c>
    </row>
    <row r="6" s="112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2" customFormat="1" ht="20.1" customHeight="1" spans="1:11">
      <c r="A7" s="113" t="s">
        <v>69</v>
      </c>
      <c r="B7" s="113" t="s">
        <v>70</v>
      </c>
      <c r="C7" s="113" t="s">
        <v>90</v>
      </c>
      <c r="D7" s="114" t="s">
        <v>68</v>
      </c>
      <c r="E7" s="115">
        <v>17.9</v>
      </c>
      <c r="F7" s="53">
        <v>17.9</v>
      </c>
      <c r="G7" s="53">
        <v>17.9</v>
      </c>
      <c r="H7" s="53"/>
      <c r="I7" s="53"/>
      <c r="J7" s="53"/>
      <c r="K7" s="53"/>
    </row>
    <row r="8" s="112" customFormat="1" ht="20.1" customHeight="1" spans="1:11">
      <c r="A8" s="113" t="s">
        <v>69</v>
      </c>
      <c r="B8" s="113" t="s">
        <v>70</v>
      </c>
      <c r="C8" s="113" t="s">
        <v>71</v>
      </c>
      <c r="D8" s="114" t="s">
        <v>72</v>
      </c>
      <c r="E8" s="115">
        <v>16.61</v>
      </c>
      <c r="F8" s="115">
        <v>16.61</v>
      </c>
      <c r="G8" s="53"/>
      <c r="H8" s="53">
        <v>16.61</v>
      </c>
      <c r="I8" s="53"/>
      <c r="J8" s="53"/>
      <c r="K8" s="53"/>
    </row>
    <row r="9" s="112" customFormat="1" ht="20.1" customHeight="1" spans="1:11">
      <c r="A9" s="113" t="s">
        <v>69</v>
      </c>
      <c r="B9" s="113" t="s">
        <v>70</v>
      </c>
      <c r="C9" s="113" t="s">
        <v>73</v>
      </c>
      <c r="D9" s="116" t="s">
        <v>74</v>
      </c>
      <c r="E9" s="115">
        <v>0.5</v>
      </c>
      <c r="F9" s="53"/>
      <c r="G9" s="53"/>
      <c r="H9" s="53"/>
      <c r="I9" s="115">
        <v>0.5</v>
      </c>
      <c r="J9" s="115">
        <v>0.5</v>
      </c>
      <c r="K9" s="53"/>
    </row>
    <row r="10" s="112" customFormat="1" ht="20.1" customHeight="1" spans="1:11">
      <c r="A10" s="113" t="s">
        <v>69</v>
      </c>
      <c r="B10" s="113" t="s">
        <v>70</v>
      </c>
      <c r="C10" s="113" t="s">
        <v>75</v>
      </c>
      <c r="D10" s="116" t="s">
        <v>76</v>
      </c>
      <c r="E10" s="115">
        <v>9.5</v>
      </c>
      <c r="F10" s="53"/>
      <c r="G10" s="53"/>
      <c r="H10" s="53"/>
      <c r="I10" s="115">
        <v>9.5</v>
      </c>
      <c r="J10" s="115">
        <v>9.5</v>
      </c>
      <c r="K10" s="53"/>
    </row>
    <row r="11" s="112" customFormat="1" ht="20.1" customHeight="1" spans="1:11">
      <c r="A11" s="113" t="s">
        <v>69</v>
      </c>
      <c r="B11" s="113" t="s">
        <v>70</v>
      </c>
      <c r="C11" s="113" t="s">
        <v>77</v>
      </c>
      <c r="D11" s="116" t="s">
        <v>78</v>
      </c>
      <c r="E11" s="115">
        <v>163.06</v>
      </c>
      <c r="F11" s="53"/>
      <c r="G11" s="53"/>
      <c r="H11" s="53"/>
      <c r="I11" s="115">
        <v>163.06</v>
      </c>
      <c r="J11" s="115">
        <v>163.06</v>
      </c>
      <c r="K11" s="53"/>
    </row>
    <row r="12" s="112" customFormat="1" ht="20.1" customHeight="1" spans="1:11">
      <c r="A12" s="113" t="s">
        <v>69</v>
      </c>
      <c r="B12" s="113" t="s">
        <v>70</v>
      </c>
      <c r="C12" s="113" t="s">
        <v>79</v>
      </c>
      <c r="D12" s="116" t="s">
        <v>80</v>
      </c>
      <c r="E12" s="115">
        <v>5.28</v>
      </c>
      <c r="F12" s="53"/>
      <c r="G12" s="53"/>
      <c r="H12" s="53"/>
      <c r="I12" s="115">
        <v>5.28</v>
      </c>
      <c r="J12" s="115">
        <v>5.28</v>
      </c>
      <c r="K12" s="53"/>
    </row>
    <row r="13" s="112" customFormat="1" ht="20.1" customHeight="1" spans="1:11">
      <c r="A13" s="60"/>
      <c r="B13" s="61"/>
      <c r="C13" s="61"/>
      <c r="D13" s="62"/>
      <c r="E13" s="63">
        <f>SUM(E7:E12)</f>
        <v>212.85</v>
      </c>
      <c r="F13" s="63">
        <f>SUM(F7:F12)</f>
        <v>34.51</v>
      </c>
      <c r="G13" s="63">
        <f>SUM(G7:G12)</f>
        <v>17.9</v>
      </c>
      <c r="H13" s="63">
        <f>SUM(H8:H12)</f>
        <v>16.61</v>
      </c>
      <c r="I13" s="63">
        <f>SUM(I9:I12)</f>
        <v>178.34</v>
      </c>
      <c r="J13" s="63">
        <f>SUM(J9:J12)</f>
        <v>178.34</v>
      </c>
      <c r="K13" s="63"/>
    </row>
    <row r="14" s="42" customFormat="1" ht="14.25" spans="1:11">
      <c r="A14" s="64"/>
      <c r="B14" s="64"/>
      <c r="C14" s="64"/>
      <c r="D14" s="64"/>
      <c r="E14" s="64"/>
      <c r="F14" s="64"/>
      <c r="G14" s="64"/>
      <c r="H14" s="64"/>
      <c r="I14" s="64"/>
      <c r="J14" s="64"/>
      <c r="K14" s="64"/>
    </row>
    <row r="15" s="42" customFormat="1" ht="14.25" spans="1:11">
      <c r="A15" s="43"/>
      <c r="B15" s="64"/>
      <c r="C15" s="64"/>
      <c r="D15" s="64"/>
      <c r="E15" s="64"/>
      <c r="F15" s="64"/>
      <c r="G15" s="64"/>
      <c r="H15" s="64"/>
      <c r="I15" s="64"/>
      <c r="J15" s="64"/>
      <c r="K15" s="64"/>
    </row>
    <row r="16" s="42" customFormat="1" ht="14.25" spans="1:1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64"/>
    </row>
    <row r="17" s="42" customFormat="1" ht="14.25" spans="1:1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</row>
    <row r="18" s="42" customFormat="1" ht="14.25" spans="1:1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  <row r="32" s="42" customFormat="1" ht="14.25"/>
    <row r="33" s="42" customFormat="1" ht="14.25"/>
    <row r="34" s="42" customFormat="1" ht="14.25"/>
    <row r="35" s="42" customFormat="1" ht="14.25"/>
    <row r="36" s="42" customFormat="1" ht="14.25"/>
    <row r="37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37"/>
  <sheetViews>
    <sheetView showGridLines="0" showZeros="0" view="pageBreakPreview" zoomScaleNormal="100" topLeftCell="B1" workbookViewId="0">
      <selection activeCell="S4" sqref="S4"/>
    </sheetView>
  </sheetViews>
  <sheetFormatPr defaultColWidth="8.88333333333333" defaultRowHeight="13.5"/>
  <cols>
    <col min="1" max="1" width="5" style="82" customWidth="1"/>
    <col min="2" max="2" width="4.625" style="82" customWidth="1"/>
    <col min="3" max="3" width="15.75" style="82" customWidth="1"/>
    <col min="4" max="4" width="6.625" style="82" customWidth="1"/>
    <col min="5" max="5" width="7.25" style="82" customWidth="1"/>
    <col min="6" max="6" width="12.625" style="82" customWidth="1"/>
    <col min="7" max="7" width="6.75" style="82" customWidth="1"/>
    <col min="8" max="8" width="7.25" style="82" customWidth="1"/>
    <col min="9" max="9" width="5.75" style="82" customWidth="1"/>
    <col min="10" max="10" width="6.375" style="82" customWidth="1"/>
    <col min="11" max="11" width="5" style="82" customWidth="1"/>
    <col min="12" max="12" width="8" style="82" customWidth="1"/>
    <col min="13" max="13" width="4.625" style="82" customWidth="1"/>
    <col min="14" max="14" width="7.75" style="82" customWidth="1"/>
    <col min="15" max="15" width="4.125" style="82" customWidth="1"/>
    <col min="16" max="16" width="4.25" style="82" customWidth="1"/>
    <col min="17" max="17" width="4.375" style="82" customWidth="1"/>
    <col min="18" max="32" width="9" style="82"/>
    <col min="33" max="16352" width="8.88333333333333" style="82"/>
    <col min="16353" max="16380" width="9" style="82"/>
    <col min="16381" max="16384" width="8.88333333333333" style="82"/>
  </cols>
  <sheetData>
    <row r="1" s="81" customFormat="1" ht="42" customHeight="1" spans="1:17">
      <c r="A1" s="83" t="s">
        <v>135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="81" customFormat="1" ht="15" customHeight="1" spans="1:17">
      <c r="A2" s="14" t="s">
        <v>136</v>
      </c>
      <c r="B2" s="12"/>
      <c r="C2" s="14" t="s">
        <v>137</v>
      </c>
      <c r="D2" s="12"/>
      <c r="E2" s="12"/>
      <c r="F2" s="12"/>
      <c r="P2" s="105" t="s">
        <v>2</v>
      </c>
      <c r="Q2" s="105"/>
    </row>
    <row r="3" ht="20.1" customHeight="1" spans="1:17">
      <c r="A3" s="84" t="s">
        <v>138</v>
      </c>
      <c r="B3" s="85"/>
      <c r="C3" s="86"/>
      <c r="D3" s="84" t="s">
        <v>139</v>
      </c>
      <c r="E3" s="85"/>
      <c r="F3" s="86"/>
      <c r="G3" s="87" t="s">
        <v>140</v>
      </c>
      <c r="H3" s="88"/>
      <c r="I3" s="88"/>
      <c r="J3" s="88"/>
      <c r="K3" s="88"/>
      <c r="L3" s="88"/>
      <c r="M3" s="88"/>
      <c r="N3" s="88"/>
      <c r="O3" s="88"/>
      <c r="P3" s="88"/>
      <c r="Q3" s="108"/>
    </row>
    <row r="4" ht="20.1" customHeight="1" spans="1:17">
      <c r="A4" s="89"/>
      <c r="B4" s="90"/>
      <c r="C4" s="91"/>
      <c r="D4" s="89"/>
      <c r="E4" s="90"/>
      <c r="F4" s="91"/>
      <c r="G4" s="92" t="s">
        <v>8</v>
      </c>
      <c r="H4" s="92" t="s">
        <v>48</v>
      </c>
      <c r="I4" s="106"/>
      <c r="J4" s="107" t="s">
        <v>49</v>
      </c>
      <c r="K4" s="108"/>
      <c r="L4" s="108"/>
      <c r="M4" s="108"/>
      <c r="N4" s="108"/>
      <c r="O4" s="108"/>
      <c r="P4" s="92" t="s">
        <v>50</v>
      </c>
      <c r="Q4" s="110" t="s">
        <v>141</v>
      </c>
    </row>
    <row r="5" ht="20.1" customHeight="1" spans="1:17">
      <c r="A5" s="93"/>
      <c r="B5" s="94"/>
      <c r="C5" s="95"/>
      <c r="D5" s="93"/>
      <c r="E5" s="94"/>
      <c r="F5" s="95"/>
      <c r="G5" s="96"/>
      <c r="H5" s="97"/>
      <c r="I5" s="109"/>
      <c r="J5" s="99" t="s">
        <v>18</v>
      </c>
      <c r="K5" s="99" t="s">
        <v>62</v>
      </c>
      <c r="L5" s="99" t="s">
        <v>63</v>
      </c>
      <c r="M5" s="99" t="s">
        <v>64</v>
      </c>
      <c r="N5" s="99" t="s">
        <v>65</v>
      </c>
      <c r="O5" s="99" t="s">
        <v>66</v>
      </c>
      <c r="P5" s="96"/>
      <c r="Q5" s="111"/>
    </row>
    <row r="6" ht="27" customHeight="1" spans="1:17">
      <c r="A6" s="98" t="s">
        <v>55</v>
      </c>
      <c r="B6" s="98" t="s">
        <v>56</v>
      </c>
      <c r="C6" s="98" t="s">
        <v>43</v>
      </c>
      <c r="D6" s="98" t="s">
        <v>55</v>
      </c>
      <c r="E6" s="98" t="s">
        <v>56</v>
      </c>
      <c r="F6" s="98" t="s">
        <v>43</v>
      </c>
      <c r="G6" s="97"/>
      <c r="H6" s="99" t="s">
        <v>59</v>
      </c>
      <c r="I6" s="99" t="s">
        <v>60</v>
      </c>
      <c r="J6" s="99"/>
      <c r="K6" s="99"/>
      <c r="L6" s="99"/>
      <c r="M6" s="99"/>
      <c r="N6" s="99"/>
      <c r="O6" s="99"/>
      <c r="P6" s="97"/>
      <c r="Q6" s="111"/>
    </row>
    <row r="7" s="82" customFormat="1" ht="27" customHeight="1" spans="1:17">
      <c r="A7" s="98">
        <v>301</v>
      </c>
      <c r="B7" s="98"/>
      <c r="C7" s="98" t="s">
        <v>142</v>
      </c>
      <c r="D7" s="98">
        <v>501</v>
      </c>
      <c r="E7" s="100"/>
      <c r="F7" s="98" t="s">
        <v>143</v>
      </c>
      <c r="G7" s="97"/>
      <c r="H7" s="99"/>
      <c r="I7" s="99"/>
      <c r="J7" s="99"/>
      <c r="K7" s="99"/>
      <c r="L7" s="99"/>
      <c r="M7" s="99"/>
      <c r="N7" s="99"/>
      <c r="O7" s="99"/>
      <c r="P7" s="97"/>
      <c r="Q7" s="111"/>
    </row>
    <row r="8" s="82" customFormat="1" ht="27" customHeight="1" spans="1:17">
      <c r="A8" s="98">
        <v>301</v>
      </c>
      <c r="B8" s="98" t="s">
        <v>71</v>
      </c>
      <c r="C8" s="98" t="s">
        <v>144</v>
      </c>
      <c r="D8" s="98"/>
      <c r="E8" s="100" t="s">
        <v>90</v>
      </c>
      <c r="F8" s="98" t="s">
        <v>143</v>
      </c>
      <c r="G8" s="97">
        <v>2.78</v>
      </c>
      <c r="H8" s="97">
        <v>2.78</v>
      </c>
      <c r="I8" s="99"/>
      <c r="J8" s="99"/>
      <c r="K8" s="99"/>
      <c r="L8" s="99"/>
      <c r="M8" s="99"/>
      <c r="N8" s="99"/>
      <c r="O8" s="99"/>
      <c r="P8" s="97"/>
      <c r="Q8" s="111"/>
    </row>
    <row r="9" s="82" customFormat="1" ht="27" customHeight="1" spans="1:17">
      <c r="A9" s="98">
        <v>301</v>
      </c>
      <c r="B9" s="98" t="s">
        <v>145</v>
      </c>
      <c r="C9" s="98" t="s">
        <v>146</v>
      </c>
      <c r="D9" s="98"/>
      <c r="E9" s="100" t="s">
        <v>90</v>
      </c>
      <c r="F9" s="98" t="s">
        <v>143</v>
      </c>
      <c r="G9" s="97">
        <v>15.12</v>
      </c>
      <c r="H9" s="97">
        <v>15.12</v>
      </c>
      <c r="I9" s="99"/>
      <c r="J9" s="99"/>
      <c r="K9" s="99"/>
      <c r="L9" s="99"/>
      <c r="M9" s="99"/>
      <c r="N9" s="99"/>
      <c r="O9" s="99"/>
      <c r="P9" s="97"/>
      <c r="Q9" s="111"/>
    </row>
    <row r="10" s="82" customFormat="1" ht="27" customHeight="1" spans="1:17">
      <c r="A10" s="98">
        <v>302</v>
      </c>
      <c r="B10" s="98"/>
      <c r="C10" s="98" t="s">
        <v>147</v>
      </c>
      <c r="D10" s="98">
        <v>502</v>
      </c>
      <c r="E10" s="100"/>
      <c r="F10" s="98" t="s">
        <v>148</v>
      </c>
      <c r="G10" s="97"/>
      <c r="H10" s="99"/>
      <c r="I10" s="99"/>
      <c r="J10" s="99"/>
      <c r="K10" s="99"/>
      <c r="L10" s="99"/>
      <c r="M10" s="99"/>
      <c r="N10" s="99"/>
      <c r="O10" s="99"/>
      <c r="P10" s="97"/>
      <c r="Q10" s="111"/>
    </row>
    <row r="11" s="82" customFormat="1" ht="27" customHeight="1" spans="1:17">
      <c r="A11" s="98">
        <v>302</v>
      </c>
      <c r="B11" s="98" t="s">
        <v>90</v>
      </c>
      <c r="C11" s="98" t="s">
        <v>149</v>
      </c>
      <c r="D11" s="98">
        <v>502</v>
      </c>
      <c r="E11" s="100" t="s">
        <v>90</v>
      </c>
      <c r="F11" s="98" t="s">
        <v>150</v>
      </c>
      <c r="G11" s="97">
        <v>14.67</v>
      </c>
      <c r="H11" s="99">
        <v>14.67</v>
      </c>
      <c r="I11" s="99"/>
      <c r="J11" s="99"/>
      <c r="K11" s="99"/>
      <c r="L11" s="99"/>
      <c r="M11" s="99"/>
      <c r="N11" s="99"/>
      <c r="O11" s="99"/>
      <c r="P11" s="97"/>
      <c r="Q11" s="111"/>
    </row>
    <row r="12" s="82" customFormat="1" ht="27" customHeight="1" spans="1:17">
      <c r="A12" s="101">
        <v>302</v>
      </c>
      <c r="B12" s="101">
        <v>29</v>
      </c>
      <c r="C12" s="101" t="s">
        <v>151</v>
      </c>
      <c r="D12" s="98">
        <v>502</v>
      </c>
      <c r="E12" s="100" t="s">
        <v>90</v>
      </c>
      <c r="F12" s="98" t="s">
        <v>150</v>
      </c>
      <c r="G12" s="96">
        <v>1.94</v>
      </c>
      <c r="H12" s="92">
        <v>1.94</v>
      </c>
      <c r="I12" s="92"/>
      <c r="J12" s="92"/>
      <c r="K12" s="92"/>
      <c r="L12" s="92"/>
      <c r="M12" s="92"/>
      <c r="N12" s="92"/>
      <c r="O12" s="92"/>
      <c r="P12" s="96"/>
      <c r="Q12" s="96"/>
    </row>
    <row r="13" s="82" customFormat="1" ht="27" customHeight="1" spans="1:17">
      <c r="A13" s="102"/>
      <c r="B13" s="102"/>
      <c r="C13" s="102"/>
      <c r="D13" s="102"/>
      <c r="E13" s="102"/>
      <c r="F13" s="102"/>
      <c r="G13" s="102">
        <f>SUM(G8:G12)</f>
        <v>34.51</v>
      </c>
      <c r="H13" s="102">
        <f>SUM(H8:H12)</f>
        <v>34.51</v>
      </c>
      <c r="I13" s="102"/>
      <c r="J13" s="102"/>
      <c r="K13" s="102"/>
      <c r="L13" s="102"/>
      <c r="M13" s="102"/>
      <c r="N13" s="102"/>
      <c r="O13" s="102"/>
      <c r="P13" s="102"/>
      <c r="Q13" s="102"/>
    </row>
    <row r="14" ht="34" customHeight="1" spans="1:17">
      <c r="A14" s="103"/>
      <c r="B14" s="103"/>
      <c r="C14" s="103"/>
      <c r="D14" s="103"/>
      <c r="E14" s="103"/>
      <c r="F14" s="103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</row>
    <row r="15" ht="34" customHeight="1" spans="1:17">
      <c r="A15" s="103"/>
      <c r="B15" s="103"/>
      <c r="C15" s="103"/>
      <c r="D15" s="103"/>
      <c r="E15" s="103"/>
      <c r="F15" s="103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ht="34" customHeight="1" spans="1:17">
      <c r="A16" s="103"/>
      <c r="B16" s="103"/>
      <c r="C16" s="103"/>
      <c r="D16" s="103"/>
      <c r="E16" s="103"/>
      <c r="F16" s="103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</row>
    <row r="17" ht="34" customHeight="1" spans="1:17">
      <c r="A17" s="103"/>
      <c r="B17" s="103"/>
      <c r="C17" s="103"/>
      <c r="D17" s="103"/>
      <c r="E17" s="103"/>
      <c r="F17" s="103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</row>
    <row r="18" ht="34" customHeight="1" spans="1:17">
      <c r="A18" s="103"/>
      <c r="B18" s="103"/>
      <c r="C18" s="103"/>
      <c r="D18" s="103"/>
      <c r="E18" s="103"/>
      <c r="F18" s="103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</row>
    <row r="19" ht="34" customHeight="1" spans="1:17">
      <c r="A19" s="103"/>
      <c r="B19" s="103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</row>
    <row r="20" ht="34" customHeight="1" spans="1:17">
      <c r="A20" s="103"/>
      <c r="B20" s="103"/>
      <c r="C20" s="103"/>
      <c r="D20" s="103"/>
      <c r="E20" s="103"/>
      <c r="F20" s="103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</row>
    <row r="21" ht="34" customHeight="1" spans="1:17">
      <c r="A21" s="103"/>
      <c r="B21" s="103"/>
      <c r="C21" s="103"/>
      <c r="D21" s="103"/>
      <c r="E21" s="103"/>
      <c r="F21" s="103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</row>
    <row r="22" ht="34" customHeight="1" spans="1:17">
      <c r="A22" s="103"/>
      <c r="B22" s="103"/>
      <c r="C22" s="103"/>
      <c r="D22" s="103"/>
      <c r="E22" s="103"/>
      <c r="F22" s="103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</row>
    <row r="23" ht="34" customHeight="1" spans="1:17">
      <c r="A23" s="103"/>
      <c r="B23" s="103"/>
      <c r="C23" s="103"/>
      <c r="D23" s="103"/>
      <c r="E23" s="103"/>
      <c r="F23" s="103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</row>
    <row r="24" ht="34" customHeight="1" spans="1:17">
      <c r="A24" s="103"/>
      <c r="B24" s="103"/>
      <c r="C24" s="103"/>
      <c r="D24" s="103"/>
      <c r="E24" s="103"/>
      <c r="F24" s="103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</row>
    <row r="25" ht="34" customHeight="1" spans="1:17">
      <c r="A25" s="103"/>
      <c r="B25" s="103"/>
      <c r="C25" s="103"/>
      <c r="D25" s="103"/>
      <c r="E25" s="103"/>
      <c r="F25" s="103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</row>
    <row r="26" ht="34" customHeight="1" spans="1:17">
      <c r="A26" s="103"/>
      <c r="B26" s="103"/>
      <c r="C26" s="103"/>
      <c r="D26" s="103"/>
      <c r="E26" s="103"/>
      <c r="F26" s="103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</row>
    <row r="27" ht="34" customHeight="1" spans="1:17">
      <c r="A27" s="103"/>
      <c r="B27" s="103"/>
      <c r="C27" s="103"/>
      <c r="D27" s="103"/>
      <c r="E27" s="103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</row>
    <row r="28" ht="34" customHeight="1" spans="1:17">
      <c r="A28" s="103"/>
      <c r="B28" s="103"/>
      <c r="C28" s="103"/>
      <c r="D28" s="103"/>
      <c r="E28" s="103"/>
      <c r="F28" s="103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</row>
    <row r="29" ht="34" customHeight="1" spans="1:17">
      <c r="A29" s="103"/>
      <c r="B29" s="103"/>
      <c r="C29" s="103"/>
      <c r="D29" s="103"/>
      <c r="E29" s="103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</row>
    <row r="30" ht="34" customHeight="1" spans="1:17">
      <c r="A30" s="103"/>
      <c r="B30" s="103"/>
      <c r="C30" s="103"/>
      <c r="D30" s="103"/>
      <c r="E30" s="103"/>
      <c r="F30" s="103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ht="34" customHeight="1" spans="1:17">
      <c r="A31" s="103"/>
      <c r="B31" s="103"/>
      <c r="C31" s="103"/>
      <c r="D31" s="103"/>
      <c r="E31" s="103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ht="34" customHeight="1" spans="1:17">
      <c r="A32" s="103"/>
      <c r="B32" s="103"/>
      <c r="C32" s="103"/>
      <c r="D32" s="103"/>
      <c r="E32" s="103"/>
      <c r="F32" s="103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ht="34" customHeight="1" spans="1:17">
      <c r="A33" s="103"/>
      <c r="B33" s="103"/>
      <c r="C33" s="103"/>
      <c r="D33" s="103"/>
      <c r="E33" s="103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ht="34" customHeight="1" spans="1:17">
      <c r="A34" s="103"/>
      <c r="B34" s="103"/>
      <c r="C34" s="103"/>
      <c r="D34" s="103"/>
      <c r="E34" s="103"/>
      <c r="F34" s="103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ht="34" customHeight="1" spans="1:17">
      <c r="A35" s="103"/>
      <c r="B35" s="103"/>
      <c r="C35" s="103"/>
      <c r="D35" s="103"/>
      <c r="E35" s="103"/>
      <c r="F35" s="103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ht="34" customHeight="1" spans="1:17">
      <c r="A36" s="103"/>
      <c r="B36" s="103"/>
      <c r="C36" s="103"/>
      <c r="D36" s="103"/>
      <c r="E36" s="103"/>
      <c r="F36" s="103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</row>
    <row r="37" ht="34" customHeight="1" spans="1:17">
      <c r="A37" s="103"/>
      <c r="B37" s="103"/>
      <c r="C37" s="103"/>
      <c r="D37" s="103"/>
      <c r="E37" s="103"/>
      <c r="F37" s="103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8611111111111" footer="0.298611111111111"/>
  <pageSetup paperSize="9" scale="91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8333333333333" defaultRowHeight="14.25" outlineLevelCol="2"/>
  <cols>
    <col min="1" max="1" width="55.375" style="71" customWidth="1"/>
    <col min="2" max="2" width="51.75" style="71" customWidth="1"/>
    <col min="3" max="3" width="27" style="71" customWidth="1"/>
    <col min="4" max="32" width="9" style="71"/>
    <col min="33" max="16384" width="8.88333333333333" style="71"/>
  </cols>
  <sheetData>
    <row r="1" s="69" customFormat="1" ht="42" customHeight="1" spans="1:3">
      <c r="A1" s="72" t="s">
        <v>152</v>
      </c>
      <c r="B1" s="72"/>
      <c r="C1" s="73"/>
    </row>
    <row r="2" ht="15" customHeight="1" spans="1:2">
      <c r="A2" s="45" t="s">
        <v>1</v>
      </c>
      <c r="B2" s="74" t="s">
        <v>2</v>
      </c>
    </row>
    <row r="3" s="70" customFormat="1" ht="20" customHeight="1" spans="1:3">
      <c r="A3" s="75" t="s">
        <v>153</v>
      </c>
      <c r="B3" s="76" t="s">
        <v>154</v>
      </c>
      <c r="C3" s="71"/>
    </row>
    <row r="4" s="70" customFormat="1" ht="20" customHeight="1" spans="1:3">
      <c r="A4" s="77" t="s">
        <v>155</v>
      </c>
      <c r="B4" s="78"/>
      <c r="C4" s="71"/>
    </row>
    <row r="5" s="70" customFormat="1" ht="20" customHeight="1" spans="1:3">
      <c r="A5" s="79" t="s">
        <v>156</v>
      </c>
      <c r="B5" s="78"/>
      <c r="C5" s="71"/>
    </row>
    <row r="6" s="70" customFormat="1" ht="20" customHeight="1" spans="1:3">
      <c r="A6" s="79" t="s">
        <v>157</v>
      </c>
      <c r="B6" s="78">
        <v>2.2</v>
      </c>
      <c r="C6" s="71"/>
    </row>
    <row r="7" s="70" customFormat="1" ht="20" customHeight="1" spans="1:3">
      <c r="A7" s="79" t="s">
        <v>158</v>
      </c>
      <c r="B7" s="78"/>
      <c r="C7" s="71"/>
    </row>
    <row r="8" s="70" customFormat="1" ht="20" customHeight="1" spans="1:3">
      <c r="A8" s="79" t="s">
        <v>159</v>
      </c>
      <c r="B8" s="78"/>
      <c r="C8" s="71"/>
    </row>
    <row r="9" s="70" customFormat="1" ht="20" customHeight="1" spans="1:3">
      <c r="A9" s="79" t="s">
        <v>160</v>
      </c>
      <c r="B9" s="78"/>
      <c r="C9" s="71"/>
    </row>
    <row r="10" s="70" customFormat="1" ht="6" customHeight="1" spans="1:3">
      <c r="A10" s="12"/>
      <c r="B10" s="12"/>
      <c r="C10" s="71"/>
    </row>
    <row r="11" s="70" customFormat="1" ht="78" customHeight="1" spans="1:3">
      <c r="A11" s="80" t="s">
        <v>161</v>
      </c>
      <c r="B11" s="80"/>
      <c r="C11" s="71"/>
    </row>
    <row r="12" s="70" customFormat="1" customHeight="1" spans="1:3">
      <c r="A12" s="71"/>
      <c r="B12" s="71"/>
      <c r="C12" s="71"/>
    </row>
    <row r="13" s="70" customFormat="1" customHeight="1" spans="1:3">
      <c r="A13" s="71"/>
      <c r="B13" s="71"/>
      <c r="C13" s="71"/>
    </row>
    <row r="14" s="70" customFormat="1" customHeight="1" spans="1:3">
      <c r="A14" s="71"/>
      <c r="B14" s="71"/>
      <c r="C14" s="71"/>
    </row>
    <row r="15" s="70" customFormat="1" customHeight="1" spans="1:3">
      <c r="A15" s="71"/>
      <c r="B15" s="71"/>
      <c r="C15" s="71"/>
    </row>
    <row r="16" s="70" customFormat="1" customHeight="1" spans="1:3">
      <c r="A16" s="71"/>
      <c r="B16" s="71"/>
      <c r="C16" s="71"/>
    </row>
    <row r="17" s="70" customFormat="1" customHeight="1"/>
    <row r="18" s="70" customFormat="1" customHeight="1"/>
    <row r="19" s="70" customFormat="1" customHeight="1"/>
    <row r="20" s="70" customFormat="1" customHeight="1"/>
    <row r="21" s="70" customFormat="1" customHeight="1"/>
    <row r="22" s="70" customFormat="1" customHeight="1"/>
    <row r="23" s="70" customFormat="1" customHeight="1"/>
    <row r="24" s="70" customFormat="1" customHeight="1"/>
    <row r="25" s="70" customFormat="1" customHeight="1"/>
    <row r="26" s="70" customFormat="1" customHeight="1"/>
    <row r="27" s="70" customFormat="1" customHeight="1"/>
    <row r="28" s="70" customFormat="1" customHeight="1"/>
    <row r="29" s="70" customFormat="1" customHeight="1"/>
    <row r="30" s="70" customFormat="1" customHeight="1"/>
    <row r="31" s="70" customFormat="1" customHeight="1"/>
    <row r="32" s="70" customFormat="1" customHeight="1" spans="1:3">
      <c r="A32" s="71"/>
      <c r="B32" s="71"/>
      <c r="C32" s="71"/>
    </row>
    <row r="33" s="70" customFormat="1" customHeight="1" spans="1:3">
      <c r="A33" s="71"/>
      <c r="B33" s="71"/>
      <c r="C33" s="71"/>
    </row>
    <row r="34" s="70" customFormat="1" customHeight="1" spans="1:3">
      <c r="A34" s="71"/>
      <c r="B34" s="71"/>
      <c r="C34" s="71"/>
    </row>
    <row r="35" s="70" customFormat="1" customHeight="1" spans="1:3">
      <c r="A35" s="71"/>
      <c r="B35" s="71"/>
      <c r="C35" s="7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2" width="3.375" style="43" customWidth="1"/>
    <col min="3" max="3" width="3.62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162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5" t="s">
        <v>2</v>
      </c>
    </row>
    <row r="3" s="41" customFormat="1" ht="16.5" customHeight="1" spans="1:11">
      <c r="A3" s="48" t="s">
        <v>82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84</v>
      </c>
      <c r="G4" s="57"/>
      <c r="H4" s="57"/>
      <c r="I4" s="66" t="s">
        <v>85</v>
      </c>
      <c r="J4" s="67"/>
      <c r="K4" s="68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88</v>
      </c>
      <c r="K5" s="52" t="s">
        <v>89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20.1" customHeight="1" spans="1:11">
      <c r="A7" s="60"/>
      <c r="B7" s="61"/>
      <c r="C7" s="61"/>
      <c r="D7" s="62" t="s">
        <v>163</v>
      </c>
      <c r="E7" s="63"/>
      <c r="F7" s="63"/>
      <c r="G7" s="63"/>
      <c r="H7" s="63"/>
      <c r="I7" s="63"/>
      <c r="J7" s="63"/>
      <c r="K7" s="63"/>
    </row>
    <row r="8" s="42" customFormat="1" ht="14.25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14.25" spans="1:11">
      <c r="A9" s="43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14.25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14.25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14.25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14.25"/>
    <row r="14" s="42" customFormat="1" ht="14.25"/>
    <row r="15" s="42" customFormat="1" ht="14.25"/>
    <row r="16" s="42" customFormat="1" ht="14.25"/>
    <row r="17" s="42" customFormat="1" ht="14.25"/>
    <row r="18" s="42" customFormat="1" ht="14.25"/>
    <row r="19" s="42" customFormat="1" ht="14.25"/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8333333333333" style="23"/>
  </cols>
  <sheetData>
    <row r="1" ht="42" customHeight="1" spans="1:4">
      <c r="A1" s="24" t="s">
        <v>164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165</v>
      </c>
      <c r="B3" s="28" t="s">
        <v>166</v>
      </c>
      <c r="C3" s="27" t="s">
        <v>165</v>
      </c>
      <c r="D3" s="28" t="s">
        <v>167</v>
      </c>
    </row>
    <row r="4" ht="21" customHeight="1" spans="1:4">
      <c r="A4" s="29" t="s">
        <v>168</v>
      </c>
      <c r="B4" s="30" t="s">
        <v>163</v>
      </c>
      <c r="C4" s="31" t="s">
        <v>169</v>
      </c>
      <c r="D4" s="32" t="s">
        <v>170</v>
      </c>
    </row>
    <row r="5" ht="21" customHeight="1" spans="1:4">
      <c r="A5" s="29" t="s">
        <v>171</v>
      </c>
      <c r="B5" s="30"/>
      <c r="C5" s="31" t="s">
        <v>172</v>
      </c>
      <c r="D5" s="30"/>
    </row>
    <row r="6" ht="21" customHeight="1" spans="1:4">
      <c r="A6" s="29" t="s">
        <v>173</v>
      </c>
      <c r="B6" s="30"/>
      <c r="C6" s="31" t="s">
        <v>174</v>
      </c>
      <c r="D6" s="30"/>
    </row>
    <row r="7" ht="21" customHeight="1" spans="1:4">
      <c r="A7" s="29" t="s">
        <v>175</v>
      </c>
      <c r="B7" s="30"/>
      <c r="C7" s="31" t="s">
        <v>176</v>
      </c>
      <c r="D7" s="30"/>
    </row>
    <row r="8" ht="21" customHeight="1" spans="1:4">
      <c r="A8" s="29" t="s">
        <v>177</v>
      </c>
      <c r="B8" s="30"/>
      <c r="C8" s="31" t="s">
        <v>178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179</v>
      </c>
      <c r="B10" s="34">
        <v>0</v>
      </c>
      <c r="C10" s="35" t="s">
        <v>180</v>
      </c>
      <c r="D10" s="34"/>
    </row>
    <row r="11" s="22" customFormat="1" ht="21" customHeight="1" spans="1:4">
      <c r="A11" s="36" t="s">
        <v>181</v>
      </c>
      <c r="B11" s="37"/>
      <c r="C11" s="38" t="s">
        <v>182</v>
      </c>
      <c r="D11" s="30"/>
    </row>
    <row r="12" ht="21" customHeight="1" spans="1:4">
      <c r="A12" s="39" t="s">
        <v>183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184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82</v>
      </c>
      <c r="B3" s="17" t="s">
        <v>43</v>
      </c>
      <c r="C3" s="17" t="s">
        <v>185</v>
      </c>
    </row>
    <row r="4" ht="20.1" customHeight="1" spans="1:4">
      <c r="A4" s="17">
        <v>2011302</v>
      </c>
      <c r="B4" s="17" t="s">
        <v>186</v>
      </c>
      <c r="C4" s="17">
        <v>16.61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2" sqref="A2:G2"/>
    </sheetView>
  </sheetViews>
  <sheetFormatPr defaultColWidth="8.88333333333333" defaultRowHeight="14.25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32" width="9" style="8"/>
    <col min="33" max="16384" width="8.88333333333333" style="8"/>
  </cols>
  <sheetData>
    <row r="1" ht="42" customHeight="1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ht="19" customHeight="1" spans="1:20">
      <c r="A3" s="4" t="s">
        <v>188</v>
      </c>
      <c r="B3" s="4"/>
      <c r="C3" s="4"/>
      <c r="D3" s="4"/>
      <c r="E3" s="4"/>
      <c r="F3" s="4"/>
      <c r="G3" s="4"/>
      <c r="H3" s="5" t="s">
        <v>78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19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ht="19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195</v>
      </c>
      <c r="O5" s="6"/>
      <c r="P5" s="6"/>
      <c r="Q5" s="6"/>
      <c r="R5" s="6"/>
      <c r="S5" s="6"/>
      <c r="T5" s="6"/>
    </row>
    <row r="6" ht="19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ht="31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39.5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ht="1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ht="19" customHeight="1" spans="1:20">
      <c r="A9" s="6"/>
      <c r="B9" s="6" t="s">
        <v>206</v>
      </c>
      <c r="C9" s="6"/>
      <c r="D9" s="6"/>
      <c r="E9" s="6"/>
      <c r="F9" s="6"/>
      <c r="G9" s="6"/>
      <c r="H9" s="6" t="s">
        <v>207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9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9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19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ht="19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>
        <v>30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19" customHeight="1" spans="1:20">
      <c r="A14" s="6"/>
      <c r="B14" s="6"/>
      <c r="C14" s="6"/>
      <c r="D14" s="6"/>
      <c r="E14" s="6"/>
      <c r="F14" s="6" t="s">
        <v>220</v>
      </c>
      <c r="G14" s="6"/>
      <c r="H14" s="6" t="s">
        <v>221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19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19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19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19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19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9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19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 verticalCentered="1"/>
  <pageMargins left="1.22013888888889" right="1.45625" top="1.0625" bottom="1.0625" header="0.511805555555556" footer="0.511805555555556"/>
  <pageSetup paperSize="9" scale="75" orientation="landscape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view="pageLayout" zoomScaleNormal="100" workbookViewId="0">
      <selection activeCell="A2" sqref="A2:G2"/>
    </sheetView>
  </sheetViews>
  <sheetFormatPr defaultColWidth="8.88333333333333" defaultRowHeight="14.25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32" width="9" style="8"/>
    <col min="33" max="16384" width="8.88333333333333" style="8"/>
  </cols>
  <sheetData>
    <row r="1" s="8" customFormat="1" ht="42" customHeight="1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8" customFormat="1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="8" customFormat="1" ht="19" customHeight="1" spans="1:20">
      <c r="A3" s="4" t="s">
        <v>188</v>
      </c>
      <c r="B3" s="4"/>
      <c r="C3" s="4"/>
      <c r="D3" s="4"/>
      <c r="E3" s="4"/>
      <c r="F3" s="4"/>
      <c r="G3" s="4"/>
      <c r="H3" s="5" t="s">
        <v>235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8" customFormat="1" ht="19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s="8" customFormat="1" ht="19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195</v>
      </c>
      <c r="O5" s="6"/>
      <c r="P5" s="6"/>
      <c r="Q5" s="6"/>
      <c r="R5" s="6"/>
      <c r="S5" s="6"/>
      <c r="T5" s="6"/>
    </row>
    <row r="6" s="8" customFormat="1" ht="19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s="8" customFormat="1" ht="31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116.36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="8" customFormat="1" ht="1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s="8" customFormat="1" ht="19" customHeight="1" spans="1:20">
      <c r="A9" s="6"/>
      <c r="B9" s="6" t="s">
        <v>206</v>
      </c>
      <c r="C9" s="6"/>
      <c r="D9" s="6"/>
      <c r="E9" s="6"/>
      <c r="F9" s="6"/>
      <c r="G9" s="6"/>
      <c r="H9" s="6" t="s">
        <v>207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8" customFormat="1" ht="19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8" customFormat="1" ht="19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8" customFormat="1" ht="19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s="8" customFormat="1" ht="19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>
        <v>10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8" customFormat="1" ht="19" customHeight="1" spans="1:20">
      <c r="A14" s="6"/>
      <c r="B14" s="6"/>
      <c r="C14" s="6"/>
      <c r="D14" s="6"/>
      <c r="E14" s="6"/>
      <c r="F14" s="6" t="s">
        <v>220</v>
      </c>
      <c r="G14" s="6"/>
      <c r="H14" s="6" t="s">
        <v>221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8" customFormat="1" ht="19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8" customFormat="1" ht="19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8" customFormat="1" ht="19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="8" customFormat="1" ht="19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8" customFormat="1" ht="19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="8" customFormat="1" ht="19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="8" customFormat="1" ht="19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="8" customFormat="1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 vertic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2" sqref="A2:G2"/>
    </sheetView>
  </sheetViews>
  <sheetFormatPr defaultColWidth="8.88333333333333" defaultRowHeight="14.25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32" width="9" style="8"/>
    <col min="33" max="16384" width="8.88333333333333" style="8"/>
  </cols>
  <sheetData>
    <row r="1" s="8" customFormat="1" ht="42" customHeight="1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8" customFormat="1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="8" customFormat="1" ht="19" customHeight="1" spans="1:20">
      <c r="A3" s="4" t="s">
        <v>188</v>
      </c>
      <c r="B3" s="4"/>
      <c r="C3" s="4"/>
      <c r="D3" s="4"/>
      <c r="E3" s="4"/>
      <c r="F3" s="4"/>
      <c r="G3" s="4"/>
      <c r="H3" s="5" t="s">
        <v>236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8" customFormat="1" ht="19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s="8" customFormat="1" ht="19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237</v>
      </c>
      <c r="O5" s="6"/>
      <c r="P5" s="6"/>
      <c r="Q5" s="6"/>
      <c r="R5" s="6"/>
      <c r="S5" s="6"/>
      <c r="T5" s="6"/>
    </row>
    <row r="6" s="8" customFormat="1" ht="19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s="8" customFormat="1" ht="31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7.2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="8" customFormat="1" ht="1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s="8" customFormat="1" ht="19" customHeight="1" spans="1:20">
      <c r="A9" s="6"/>
      <c r="B9" s="6" t="s">
        <v>206</v>
      </c>
      <c r="C9" s="6"/>
      <c r="D9" s="6"/>
      <c r="E9" s="6"/>
      <c r="F9" s="6"/>
      <c r="G9" s="6"/>
      <c r="H9" s="6" t="s">
        <v>238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8" customFormat="1" ht="19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8" customFormat="1" ht="19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8" customFormat="1" ht="19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s="8" customFormat="1" ht="19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8" customFormat="1" ht="19" customHeight="1" spans="1:20">
      <c r="A14" s="6"/>
      <c r="B14" s="6"/>
      <c r="C14" s="6"/>
      <c r="D14" s="6"/>
      <c r="E14" s="6"/>
      <c r="F14" s="6" t="s">
        <v>220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8" customFormat="1" ht="19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8" customFormat="1" ht="19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8" customFormat="1" ht="19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="8" customFormat="1" ht="19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8" customFormat="1" ht="19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="8" customFormat="1" ht="19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="8" customFormat="1" ht="19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="8" customFormat="1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 vertic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view="pageBreakPreview" zoomScaleNormal="100" workbookViewId="0">
      <selection activeCell="W22" sqref="W22"/>
    </sheetView>
  </sheetViews>
  <sheetFormatPr defaultColWidth="8.88333333333333" defaultRowHeight="14.25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32" width="9" style="8"/>
    <col min="33" max="16384" width="8.88333333333333" style="8"/>
  </cols>
  <sheetData>
    <row r="1" s="8" customFormat="1" ht="42" customHeight="1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8" customFormat="1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="8" customFormat="1" ht="19" customHeight="1" spans="1:20">
      <c r="A3" s="4" t="s">
        <v>188</v>
      </c>
      <c r="B3" s="4"/>
      <c r="C3" s="4"/>
      <c r="D3" s="4"/>
      <c r="E3" s="4"/>
      <c r="F3" s="4"/>
      <c r="G3" s="4"/>
      <c r="H3" s="5" t="s">
        <v>239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8" customFormat="1" ht="19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s="8" customFormat="1" ht="19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195</v>
      </c>
      <c r="O5" s="6"/>
      <c r="P5" s="6"/>
      <c r="Q5" s="6"/>
      <c r="R5" s="6"/>
      <c r="S5" s="6"/>
      <c r="T5" s="6"/>
    </row>
    <row r="6" s="8" customFormat="1" ht="19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s="8" customFormat="1" ht="31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5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="8" customFormat="1" ht="1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s="8" customFormat="1" ht="19" customHeight="1" spans="1:20">
      <c r="A9" s="6"/>
      <c r="B9" s="6" t="s">
        <v>206</v>
      </c>
      <c r="C9" s="6"/>
      <c r="D9" s="6"/>
      <c r="E9" s="6"/>
      <c r="F9" s="6"/>
      <c r="G9" s="6"/>
      <c r="H9" s="6" t="s">
        <v>240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8" customFormat="1" ht="19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8" customFormat="1" ht="19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8" customFormat="1" ht="19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s="8" customFormat="1" ht="19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8" customFormat="1" ht="19" customHeight="1" spans="1:20">
      <c r="A14" s="6"/>
      <c r="B14" s="6"/>
      <c r="C14" s="6"/>
      <c r="D14" s="6"/>
      <c r="E14" s="6"/>
      <c r="F14" s="6" t="s">
        <v>220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8" customFormat="1" ht="19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8" customFormat="1" ht="19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8" customFormat="1" ht="19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="8" customFormat="1" ht="19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8" customFormat="1" ht="19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="8" customFormat="1" ht="19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="8" customFormat="1" ht="19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="8" customFormat="1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 verticalCentered="1"/>
  <pageMargins left="0.554861111111111" right="0.554861111111111" top="1" bottom="1" header="0.5" footer="0.5"/>
  <pageSetup paperSize="9" scale="75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tabSelected="1" view="pageBreakPreview" zoomScaleNormal="100" workbookViewId="0">
      <selection activeCell="Z15" sqref="Z15"/>
    </sheetView>
  </sheetViews>
  <sheetFormatPr defaultColWidth="8.88333333333333" defaultRowHeight="14.25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32" width="9" style="8"/>
    <col min="33" max="16384" width="8.88333333333333" style="8"/>
  </cols>
  <sheetData>
    <row r="1" s="8" customFormat="1" ht="42" customHeight="1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8" customFormat="1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="8" customFormat="1" ht="19" customHeight="1" spans="1:20">
      <c r="A3" s="4" t="s">
        <v>188</v>
      </c>
      <c r="B3" s="4"/>
      <c r="C3" s="4"/>
      <c r="D3" s="4"/>
      <c r="E3" s="4"/>
      <c r="F3" s="4"/>
      <c r="G3" s="4"/>
      <c r="H3" s="5" t="s">
        <v>241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8" customFormat="1" ht="19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s="8" customFormat="1" ht="19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195</v>
      </c>
      <c r="O5" s="6"/>
      <c r="P5" s="6"/>
      <c r="Q5" s="6"/>
      <c r="R5" s="6"/>
      <c r="S5" s="6"/>
      <c r="T5" s="6"/>
    </row>
    <row r="6" s="8" customFormat="1" ht="19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s="8" customFormat="1" ht="31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5.28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="8" customFormat="1" ht="1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s="8" customFormat="1" ht="19" customHeight="1" spans="1:20">
      <c r="A9" s="6"/>
      <c r="B9" s="6" t="s">
        <v>206</v>
      </c>
      <c r="C9" s="6"/>
      <c r="D9" s="6"/>
      <c r="E9" s="6"/>
      <c r="F9" s="6"/>
      <c r="G9" s="6"/>
      <c r="H9" s="6" t="s">
        <v>242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8" customFormat="1" ht="19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8" customFormat="1" ht="19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8" customFormat="1" ht="19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s="8" customFormat="1" ht="19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8" customFormat="1" ht="19" customHeight="1" spans="1:20">
      <c r="A14" s="6"/>
      <c r="B14" s="6"/>
      <c r="C14" s="6"/>
      <c r="D14" s="6"/>
      <c r="E14" s="6"/>
      <c r="F14" s="6" t="s">
        <v>220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8" customFormat="1" ht="19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8" customFormat="1" ht="19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8" customFormat="1" ht="19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="8" customFormat="1" ht="19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8" customFormat="1" ht="19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="8" customFormat="1" ht="19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="8" customFormat="1" ht="19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="8" customFormat="1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rintOptions horizontalCentered="1" verticalCentered="1"/>
  <pageMargins left="0.751388888888889" right="0.751388888888889" top="1" bottom="1" header="0.5" footer="0.5"/>
  <pageSetup paperSize="9" scale="75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2" sqref="A2:G2"/>
    </sheetView>
  </sheetViews>
  <sheetFormatPr defaultColWidth="8.88333333333333" defaultRowHeight="14.25"/>
  <cols>
    <col min="1" max="1" width="9.375" style="8" customWidth="1"/>
    <col min="2" max="2" width="6.625" style="8" customWidth="1"/>
    <col min="3" max="3" width="2.125" style="8" customWidth="1"/>
    <col min="4" max="4" width="9" style="8" customWidth="1"/>
    <col min="5" max="5" width="1" style="8" customWidth="1"/>
    <col min="6" max="6" width="6.625" style="8" customWidth="1"/>
    <col min="7" max="7" width="10.875" style="8" customWidth="1"/>
    <col min="8" max="8" width="11.25" style="8" customWidth="1"/>
    <col min="9" max="9" width="7.25" style="8" customWidth="1"/>
    <col min="10" max="10" width="8.25" style="8" customWidth="1"/>
    <col min="11" max="11" width="1.25" style="8" hidden="1" customWidth="1"/>
    <col min="12" max="12" width="9" style="8" hidden="1" customWidth="1"/>
    <col min="13" max="13" width="2.25" style="8" customWidth="1"/>
    <col min="14" max="14" width="8.125" style="8" customWidth="1"/>
    <col min="15" max="15" width="1.375" style="8" customWidth="1"/>
    <col min="16" max="16" width="1.875" style="8" customWidth="1"/>
    <col min="17" max="17" width="9" style="8"/>
    <col min="18" max="18" width="7.5" style="8" customWidth="1"/>
    <col min="19" max="19" width="9" style="8" hidden="1" customWidth="1"/>
    <col min="20" max="20" width="5.125" style="8" customWidth="1"/>
    <col min="21" max="32" width="9" style="8"/>
    <col min="33" max="16384" width="8.88333333333333" style="8"/>
  </cols>
  <sheetData>
    <row r="1" s="8" customFormat="1" ht="42" customHeight="1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="8" customFormat="1" ht="15" customHeight="1" spans="1:20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s="8" customFormat="1" ht="19" customHeight="1" spans="1:20">
      <c r="A3" s="4" t="s">
        <v>188</v>
      </c>
      <c r="B3" s="4"/>
      <c r="C3" s="4"/>
      <c r="D3" s="4"/>
      <c r="E3" s="4"/>
      <c r="F3" s="4"/>
      <c r="G3" s="4"/>
      <c r="H3" s="5" t="s">
        <v>76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8" customFormat="1" ht="19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s="8" customFormat="1" ht="19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195</v>
      </c>
      <c r="O5" s="6"/>
      <c r="P5" s="6"/>
      <c r="Q5" s="6"/>
      <c r="R5" s="6"/>
      <c r="S5" s="6"/>
      <c r="T5" s="6"/>
    </row>
    <row r="6" s="8" customFormat="1" ht="19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s="8" customFormat="1" ht="31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5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s="8" customFormat="1" ht="1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s="8" customFormat="1" ht="19" customHeight="1" spans="1:20">
      <c r="A9" s="6"/>
      <c r="B9" s="6" t="s">
        <v>206</v>
      </c>
      <c r="C9" s="6"/>
      <c r="D9" s="6"/>
      <c r="E9" s="6"/>
      <c r="F9" s="6"/>
      <c r="G9" s="6"/>
      <c r="H9" s="6" t="s">
        <v>243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s="8" customFormat="1" ht="19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="8" customFormat="1" ht="19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="8" customFormat="1" ht="19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s="8" customFormat="1" ht="19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>
        <v>10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="8" customFormat="1" ht="19" customHeight="1" spans="1:20">
      <c r="A14" s="6"/>
      <c r="B14" s="6"/>
      <c r="C14" s="6"/>
      <c r="D14" s="6"/>
      <c r="E14" s="6"/>
      <c r="F14" s="6" t="s">
        <v>220</v>
      </c>
      <c r="G14" s="6"/>
      <c r="H14" s="6" t="s">
        <v>221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="8" customFormat="1" ht="19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="8" customFormat="1" ht="19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="8" customFormat="1" ht="19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="8" customFormat="1" ht="19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="8" customFormat="1" ht="19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="8" customFormat="1" ht="19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="8" customFormat="1" ht="19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="8" customFormat="1" ht="11" customHeight="1" spans="1:20">
      <c r="A22" s="9"/>
      <c r="B22" s="9"/>
      <c r="C22" s="9"/>
      <c r="D22" s="9"/>
      <c r="E22" s="9"/>
      <c r="F22" s="9"/>
      <c r="G22" s="9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workbookViewId="0">
      <selection activeCell="H27" sqref="H27"/>
    </sheetView>
  </sheetViews>
  <sheetFormatPr defaultColWidth="9" defaultRowHeight="14.25"/>
  <cols>
    <col min="3" max="3" width="4.375" customWidth="1"/>
    <col min="5" max="5" width="2.25" customWidth="1"/>
    <col min="6" max="6" width="4.5" hidden="1" customWidth="1"/>
    <col min="7" max="7" width="9" hidden="1" customWidth="1"/>
    <col min="12" max="12" width="2.875" customWidth="1"/>
    <col min="13" max="13" width="0.125" hidden="1" customWidth="1"/>
    <col min="15" max="15" width="0.125" customWidth="1"/>
    <col min="16" max="16" width="9" hidden="1" customWidth="1"/>
    <col min="17" max="17" width="7.75" customWidth="1"/>
    <col min="18" max="18" width="5" customWidth="1"/>
    <col min="19" max="19" width="1.5" customWidth="1"/>
    <col min="20" max="20" width="2.5" customWidth="1"/>
  </cols>
  <sheetData>
    <row r="1" ht="27" spans="1:20">
      <c r="A1" s="1" t="s">
        <v>187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2" customHeight="1" spans="1:20">
      <c r="A2" s="2" t="s">
        <v>244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7" t="s">
        <v>2</v>
      </c>
    </row>
    <row r="3" ht="22" customHeight="1" spans="1:20">
      <c r="A3" s="4" t="s">
        <v>188</v>
      </c>
      <c r="B3" s="4"/>
      <c r="C3" s="4"/>
      <c r="D3" s="4"/>
      <c r="E3" s="4"/>
      <c r="F3" s="4"/>
      <c r="G3" s="4"/>
      <c r="H3" s="5" t="s">
        <v>78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ht="22" customHeight="1" spans="1:20">
      <c r="A4" s="4" t="s">
        <v>189</v>
      </c>
      <c r="B4" s="4"/>
      <c r="C4" s="4"/>
      <c r="D4" s="4"/>
      <c r="E4" s="4"/>
      <c r="F4" s="4"/>
      <c r="G4" s="4"/>
      <c r="H4" s="5" t="s">
        <v>190</v>
      </c>
      <c r="I4" s="4"/>
      <c r="J4" s="4" t="s">
        <v>191</v>
      </c>
      <c r="K4" s="4"/>
      <c r="L4" s="4"/>
      <c r="M4" s="4"/>
      <c r="N4" s="4" t="s">
        <v>190</v>
      </c>
      <c r="O4" s="4"/>
      <c r="P4" s="4"/>
      <c r="Q4" s="4"/>
      <c r="R4" s="4"/>
      <c r="S4" s="4"/>
      <c r="T4" s="4"/>
    </row>
    <row r="5" ht="22" customHeight="1" spans="1:20">
      <c r="A5" s="6" t="s">
        <v>192</v>
      </c>
      <c r="B5" s="6" t="s">
        <v>193</v>
      </c>
      <c r="C5" s="6"/>
      <c r="D5" s="6"/>
      <c r="E5" s="6"/>
      <c r="F5" s="6"/>
      <c r="G5" s="6"/>
      <c r="H5" s="6"/>
      <c r="I5" s="6"/>
      <c r="J5" s="6" t="s">
        <v>194</v>
      </c>
      <c r="K5" s="6"/>
      <c r="L5" s="6"/>
      <c r="M5" s="6"/>
      <c r="N5" s="6" t="s">
        <v>195</v>
      </c>
      <c r="O5" s="6"/>
      <c r="P5" s="6"/>
      <c r="Q5" s="6"/>
      <c r="R5" s="6"/>
      <c r="S5" s="6"/>
      <c r="T5" s="6"/>
    </row>
    <row r="6" ht="22" customHeight="1" spans="1:20">
      <c r="A6" s="6"/>
      <c r="B6" s="6" t="s">
        <v>196</v>
      </c>
      <c r="C6" s="6"/>
      <c r="D6" s="6"/>
      <c r="E6" s="6"/>
      <c r="F6" s="6"/>
      <c r="G6" s="6"/>
      <c r="H6" s="6" t="s">
        <v>197</v>
      </c>
      <c r="I6" s="6"/>
      <c r="J6" s="6" t="s">
        <v>198</v>
      </c>
      <c r="K6" s="6"/>
      <c r="L6" s="6"/>
      <c r="M6" s="6"/>
      <c r="N6" s="6" t="s">
        <v>199</v>
      </c>
      <c r="O6" s="6"/>
      <c r="P6" s="6"/>
      <c r="Q6" s="6"/>
      <c r="R6" s="6"/>
      <c r="S6" s="6"/>
      <c r="T6" s="6"/>
    </row>
    <row r="7" ht="40" customHeight="1" spans="1:20">
      <c r="A7" s="6"/>
      <c r="B7" s="6" t="s">
        <v>200</v>
      </c>
      <c r="C7" s="6"/>
      <c r="D7" s="6"/>
      <c r="E7" s="6"/>
      <c r="F7" s="6"/>
      <c r="G7" s="6"/>
      <c r="H7" s="6" t="s">
        <v>201</v>
      </c>
      <c r="I7" s="6">
        <v>39.5</v>
      </c>
      <c r="J7" s="6" t="s">
        <v>202</v>
      </c>
      <c r="K7" s="6"/>
      <c r="L7" s="6"/>
      <c r="M7" s="6"/>
      <c r="N7" s="6"/>
      <c r="O7" s="6"/>
      <c r="P7" s="6"/>
      <c r="Q7" s="6" t="s">
        <v>17</v>
      </c>
      <c r="R7" s="6"/>
      <c r="S7" s="6"/>
      <c r="T7" s="6"/>
    </row>
    <row r="8" ht="49" customHeight="1" spans="1:20">
      <c r="A8" s="6"/>
      <c r="B8" s="6" t="s">
        <v>203</v>
      </c>
      <c r="C8" s="6"/>
      <c r="D8" s="6"/>
      <c r="E8" s="6"/>
      <c r="F8" s="6"/>
      <c r="G8" s="6"/>
      <c r="H8" s="6" t="s">
        <v>140</v>
      </c>
      <c r="I8" s="6"/>
      <c r="J8" s="6" t="s">
        <v>204</v>
      </c>
      <c r="K8" s="6"/>
      <c r="L8" s="6"/>
      <c r="M8" s="6"/>
      <c r="N8" s="6"/>
      <c r="O8" s="6"/>
      <c r="P8" s="6"/>
      <c r="Q8" s="6" t="s">
        <v>205</v>
      </c>
      <c r="R8" s="6"/>
      <c r="S8" s="6"/>
      <c r="T8" s="6"/>
    </row>
    <row r="9" ht="22" customHeight="1" spans="1:20">
      <c r="A9" s="6"/>
      <c r="B9" s="6" t="s">
        <v>206</v>
      </c>
      <c r="C9" s="6"/>
      <c r="D9" s="6"/>
      <c r="E9" s="6"/>
      <c r="F9" s="6"/>
      <c r="G9" s="6"/>
      <c r="H9" s="6" t="s">
        <v>207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22" customHeight="1" spans="1:20">
      <c r="A10" s="6"/>
      <c r="B10" s="6" t="s">
        <v>208</v>
      </c>
      <c r="C10" s="6"/>
      <c r="D10" s="6"/>
      <c r="E10" s="6"/>
      <c r="F10" s="6"/>
      <c r="G10" s="6"/>
      <c r="H10" s="6" t="s">
        <v>209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22" customHeight="1" spans="1:20">
      <c r="A11" s="6" t="s">
        <v>210</v>
      </c>
      <c r="B11" s="6" t="s">
        <v>211</v>
      </c>
      <c r="C11" s="6"/>
      <c r="D11" s="6"/>
      <c r="E11" s="6"/>
      <c r="F11" s="6"/>
      <c r="G11" s="6"/>
      <c r="H11" s="6" t="s">
        <v>212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ht="22" customHeight="1" spans="1:20">
      <c r="A12" s="6"/>
      <c r="B12" s="6" t="s">
        <v>213</v>
      </c>
      <c r="C12" s="6"/>
      <c r="D12" s="6" t="s">
        <v>214</v>
      </c>
      <c r="E12" s="6"/>
      <c r="F12" s="6" t="s">
        <v>215</v>
      </c>
      <c r="G12" s="6"/>
      <c r="H12" s="6" t="s">
        <v>216</v>
      </c>
      <c r="I12" s="6"/>
      <c r="J12" s="6"/>
      <c r="K12" s="6"/>
      <c r="L12" s="6"/>
      <c r="M12" s="6"/>
      <c r="N12" s="6"/>
      <c r="O12" s="6"/>
      <c r="P12" s="6" t="s">
        <v>217</v>
      </c>
      <c r="Q12" s="6"/>
      <c r="R12" s="6"/>
      <c r="S12" s="6"/>
      <c r="T12" s="6"/>
    </row>
    <row r="13" ht="22" customHeight="1" spans="1:20">
      <c r="A13" s="6"/>
      <c r="B13" s="6"/>
      <c r="C13" s="6"/>
      <c r="D13" s="6" t="s">
        <v>218</v>
      </c>
      <c r="E13" s="6"/>
      <c r="F13" s="6" t="s">
        <v>219</v>
      </c>
      <c r="G13" s="6"/>
      <c r="H13" s="6">
        <v>30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ht="22" customHeight="1" spans="1:20">
      <c r="A14" s="6"/>
      <c r="B14" s="6"/>
      <c r="C14" s="6"/>
      <c r="D14" s="6"/>
      <c r="E14" s="6"/>
      <c r="F14" s="6" t="s">
        <v>220</v>
      </c>
      <c r="G14" s="6"/>
      <c r="H14" s="6" t="s">
        <v>221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ht="22" customHeight="1" spans="1:20">
      <c r="A15" s="6"/>
      <c r="B15" s="6"/>
      <c r="C15" s="6"/>
      <c r="D15" s="6"/>
      <c r="E15" s="6"/>
      <c r="F15" s="6" t="s">
        <v>222</v>
      </c>
      <c r="G15" s="6"/>
      <c r="H15" s="6" t="s">
        <v>197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ht="20" customHeight="1" spans="1:20">
      <c r="A16" s="6"/>
      <c r="B16" s="6"/>
      <c r="C16" s="6"/>
      <c r="D16" s="6"/>
      <c r="E16" s="6"/>
      <c r="F16" s="6" t="s">
        <v>223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ht="22" customHeight="1" spans="1:20">
      <c r="A17" s="6"/>
      <c r="B17" s="6"/>
      <c r="C17" s="6"/>
      <c r="D17" s="6" t="s">
        <v>224</v>
      </c>
      <c r="E17" s="6"/>
      <c r="F17" s="6" t="s">
        <v>225</v>
      </c>
      <c r="G17" s="6"/>
      <c r="H17" s="6" t="s">
        <v>226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ht="22" customHeight="1" spans="1:20">
      <c r="A18" s="6"/>
      <c r="B18" s="6"/>
      <c r="C18" s="6"/>
      <c r="D18" s="6"/>
      <c r="E18" s="6"/>
      <c r="F18" s="6" t="s">
        <v>227</v>
      </c>
      <c r="G18" s="6"/>
      <c r="H18" s="6" t="s">
        <v>228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ht="22" customHeight="1" spans="1:20">
      <c r="A19" s="6"/>
      <c r="B19" s="6"/>
      <c r="C19" s="6"/>
      <c r="D19" s="6"/>
      <c r="E19" s="6"/>
      <c r="F19" s="6" t="s">
        <v>229</v>
      </c>
      <c r="G19" s="6"/>
      <c r="H19" s="6" t="s">
        <v>230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ht="18" customHeight="1" spans="1:20">
      <c r="A20" s="6"/>
      <c r="B20" s="6"/>
      <c r="C20" s="6"/>
      <c r="D20" s="6"/>
      <c r="E20" s="6"/>
      <c r="F20" s="6" t="s">
        <v>231</v>
      </c>
      <c r="G20" s="6"/>
      <c r="H20" s="6" t="s">
        <v>232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ht="28" customHeight="1" spans="1:20">
      <c r="A21" s="6"/>
      <c r="B21" s="6"/>
      <c r="C21" s="6"/>
      <c r="D21" s="6" t="s">
        <v>233</v>
      </c>
      <c r="E21" s="6"/>
      <c r="F21" s="6" t="s">
        <v>234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</sheetData>
  <mergeCells count="67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5:A10"/>
    <mergeCell ref="A11:A21"/>
    <mergeCell ref="B12:C21"/>
    <mergeCell ref="D13:E16"/>
    <mergeCell ref="D17:E20"/>
  </mergeCells>
  <pageMargins left="0.75" right="0.75" top="1" bottom="1" header="0.5" footer="0.5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  <vt:lpstr>预算项目支出绩效目标表-2</vt:lpstr>
      <vt:lpstr>预算项目支出绩效目标表-3</vt:lpstr>
      <vt:lpstr>预算项目支出绩效目标表-4</vt:lpstr>
      <vt:lpstr>预算项目支出绩效目标表-5</vt:lpstr>
      <vt:lpstr>预算项目支出绩效目标表-6</vt:lpstr>
      <vt:lpstr>Sheet1</vt:lpstr>
      <vt:lpstr>Sheet2</vt:lpstr>
      <vt:lpstr>Sheet3</vt:lpstr>
      <vt:lpstr>Sheet4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Mrs.R</cp:lastModifiedBy>
  <dcterms:created xsi:type="dcterms:W3CDTF">2019-03-06T10:42:00Z</dcterms:created>
  <dcterms:modified xsi:type="dcterms:W3CDTF">2021-06-12T08:35:26Z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  <property fmtid="{D5CDD505-2E9C-101B-9397-08002B2CF9AE}" pid="5" name="ICV">
    <vt:lpwstr>FE8CFB70580F4871BADE50802BEF9F20</vt:lpwstr>
  </property>
</Properties>
</file>