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高龄补贴" sheetId="5" r:id="rId1"/>
    <sheet name="两项补贴" sheetId="1" r:id="rId2"/>
    <sheet name="孤儿生活补贴" sheetId="2" r:id="rId3"/>
    <sheet name="助学金" sheetId="3" r:id="rId4"/>
    <sheet name="事实无人抚养儿童补助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<sst xmlns="http://schemas.openxmlformats.org/spreadsheetml/2006/main" count="95" uniqueCount="42">
  <si>
    <t>洛阳市城乡一体化示范区民政局2025年10-12月高龄补贴发放明细</t>
  </si>
  <si>
    <t>所属部门</t>
  </si>
  <si>
    <t>总人数</t>
  </si>
  <si>
    <t>总金额</t>
  </si>
  <si>
    <t>发放时间</t>
  </si>
  <si>
    <t>80-90，不包含90</t>
  </si>
  <si>
    <t/>
  </si>
  <si>
    <t>90-100，不包含100</t>
  </si>
  <si>
    <t>100岁以上</t>
  </si>
  <si>
    <t>发放标准</t>
  </si>
  <si>
    <t>发放人数</t>
  </si>
  <si>
    <t>洛阳市伊滨区民政局</t>
  </si>
  <si>
    <t>346900.00</t>
  </si>
  <si>
    <t>2025-10</t>
  </si>
  <si>
    <t>238900</t>
  </si>
  <si>
    <t>97200</t>
  </si>
  <si>
    <t>10800</t>
  </si>
  <si>
    <t>354450.00</t>
  </si>
  <si>
    <t>2025-11</t>
  </si>
  <si>
    <t>246000</t>
  </si>
  <si>
    <t>97950</t>
  </si>
  <si>
    <t>10500</t>
  </si>
  <si>
    <t>353750.00</t>
  </si>
  <si>
    <t>2025-12</t>
  </si>
  <si>
    <t>243100</t>
  </si>
  <si>
    <t>98350</t>
  </si>
  <si>
    <t>12300</t>
  </si>
  <si>
    <t>洛阳市城乡一体化示范区民政局2025年10月-2025年12月残疾人两项补贴发放明细表</t>
  </si>
  <si>
    <t>发放人数(重度残疾人护理补贴）</t>
  </si>
  <si>
    <t>发放人数
（困难残疾人生活补贴）</t>
  </si>
  <si>
    <t>洛阳市城乡一体化示范区民政局</t>
  </si>
  <si>
    <t>洛阳市城乡一体化示范区民政局2025年10月-2025年12月孤儿基本生活补贴发放明细表</t>
  </si>
  <si>
    <t>洛阳市城乡一体化示范区民政局2025年10-12月孤儿助学金补贴发放明细表</t>
  </si>
  <si>
    <t>发放助学金总金额</t>
  </si>
  <si>
    <t>备注</t>
  </si>
  <si>
    <t>2023年</t>
  </si>
  <si>
    <t>16000（补发2023年6000）</t>
  </si>
  <si>
    <t>2024年</t>
  </si>
  <si>
    <t>2025年</t>
  </si>
  <si>
    <t>10-12月</t>
  </si>
  <si>
    <t>洛阳市城乡一体化示范区民政局2025年10月-2025年12月事实无人抚养儿童补贴发放明细表</t>
  </si>
  <si>
    <t>补差额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</si>
</sst>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0_ "/>
    <numFmt numFmtId="179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/>
    <xf numFmtId="177" fontId="1" fillId="0" borderId="0" xfId="0" applyNumberFormat="1" applyFont="1" applyFill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S18" sqref="S18"/>
    </sheetView>
  </sheetViews>
  <sheetFormatPr defaultColWidth="9" defaultRowHeight="13.5" outlineLevelRow="5"/>
  <cols>
    <col min="13" max="13" width="11.25" customWidth="1"/>
  </cols>
  <sheetData>
    <row r="1" ht="14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6</v>
      </c>
      <c r="H2" s="7" t="s">
        <v>7</v>
      </c>
      <c r="I2" s="7" t="s">
        <v>6</v>
      </c>
      <c r="J2" s="7" t="s">
        <v>6</v>
      </c>
      <c r="K2" s="7" t="s">
        <v>8</v>
      </c>
      <c r="L2" s="7" t="s">
        <v>6</v>
      </c>
      <c r="M2" s="7" t="s">
        <v>6</v>
      </c>
    </row>
    <row r="3" ht="14.25" spans="1:13">
      <c r="A3" s="7" t="s">
        <v>6</v>
      </c>
      <c r="B3" s="7" t="s">
        <v>6</v>
      </c>
      <c r="C3" s="7" t="s">
        <v>6</v>
      </c>
      <c r="D3" s="7" t="s">
        <v>6</v>
      </c>
      <c r="E3" s="7" t="s">
        <v>9</v>
      </c>
      <c r="F3" s="7" t="s">
        <v>10</v>
      </c>
      <c r="G3" s="7" t="s">
        <v>3</v>
      </c>
      <c r="H3" s="7" t="s">
        <v>9</v>
      </c>
      <c r="I3" s="7" t="s">
        <v>10</v>
      </c>
      <c r="J3" s="7" t="s">
        <v>3</v>
      </c>
      <c r="K3" s="7" t="s">
        <v>9</v>
      </c>
      <c r="L3" s="7" t="s">
        <v>10</v>
      </c>
      <c r="M3" s="7" t="s">
        <v>3</v>
      </c>
    </row>
    <row r="4" ht="14.25" spans="1:13">
      <c r="A4" s="7" t="s">
        <v>11</v>
      </c>
      <c r="B4" s="7">
        <v>5691</v>
      </c>
      <c r="C4" s="7" t="s">
        <v>12</v>
      </c>
      <c r="D4" s="7" t="s">
        <v>13</v>
      </c>
      <c r="E4" s="7">
        <v>50</v>
      </c>
      <c r="F4" s="7">
        <v>4686</v>
      </c>
      <c r="G4" s="7" t="s">
        <v>14</v>
      </c>
      <c r="H4" s="7">
        <v>100</v>
      </c>
      <c r="I4" s="7">
        <v>969</v>
      </c>
      <c r="J4" s="7" t="s">
        <v>15</v>
      </c>
      <c r="K4" s="7">
        <v>300</v>
      </c>
      <c r="L4" s="7">
        <v>36</v>
      </c>
      <c r="M4" s="7" t="s">
        <v>16</v>
      </c>
    </row>
    <row r="5" ht="14.25" spans="1:13">
      <c r="A5" s="7" t="s">
        <v>11</v>
      </c>
      <c r="B5" s="7">
        <v>5767</v>
      </c>
      <c r="C5" s="7" t="s">
        <v>17</v>
      </c>
      <c r="D5" s="7" t="s">
        <v>18</v>
      </c>
      <c r="E5" s="7">
        <v>50</v>
      </c>
      <c r="F5" s="7">
        <v>4761</v>
      </c>
      <c r="G5" s="7" t="s">
        <v>19</v>
      </c>
      <c r="H5" s="7">
        <v>100</v>
      </c>
      <c r="I5" s="7">
        <v>971</v>
      </c>
      <c r="J5" s="7" t="s">
        <v>20</v>
      </c>
      <c r="K5" s="7">
        <v>300</v>
      </c>
      <c r="L5" s="7">
        <v>35</v>
      </c>
      <c r="M5" s="7" t="s">
        <v>21</v>
      </c>
    </row>
    <row r="6" ht="14.25" spans="1:13">
      <c r="A6" s="7" t="s">
        <v>11</v>
      </c>
      <c r="B6" s="7">
        <v>5797</v>
      </c>
      <c r="C6" s="7" t="s">
        <v>22</v>
      </c>
      <c r="D6" s="7" t="s">
        <v>23</v>
      </c>
      <c r="E6" s="7">
        <v>50</v>
      </c>
      <c r="F6" s="7">
        <v>4775</v>
      </c>
      <c r="G6" s="7" t="s">
        <v>24</v>
      </c>
      <c r="H6" s="7">
        <v>100</v>
      </c>
      <c r="I6" s="7">
        <v>983</v>
      </c>
      <c r="J6" s="7" t="s">
        <v>25</v>
      </c>
      <c r="K6" s="7">
        <v>300</v>
      </c>
      <c r="L6" s="7">
        <v>39</v>
      </c>
      <c r="M6" s="7" t="s">
        <v>26</v>
      </c>
    </row>
  </sheetData>
  <mergeCells count="8">
    <mergeCell ref="A1:M1"/>
    <mergeCell ref="E2:G2"/>
    <mergeCell ref="H2:J2"/>
    <mergeCell ref="K2:M2"/>
    <mergeCell ref="A2:A3"/>
    <mergeCell ref="B2:B3"/>
    <mergeCell ref="C2:C3"/>
    <mergeCell ref="D2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14" sqref="C14"/>
    </sheetView>
  </sheetViews>
  <sheetFormatPr defaultColWidth="9" defaultRowHeight="14.25" outlineLevelRow="4"/>
  <cols>
    <col min="1" max="1" width="29.5" style="2" customWidth="1"/>
    <col min="2" max="2" width="10.75" style="2" customWidth="1"/>
    <col min="3" max="3" width="13.25" style="2" customWidth="1"/>
    <col min="4" max="4" width="18.625" style="2" customWidth="1"/>
    <col min="5" max="5" width="8.5" style="2" customWidth="1"/>
    <col min="6" max="6" width="10.75" style="2" customWidth="1"/>
    <col min="7" max="7" width="9" style="2"/>
    <col min="8" max="8" width="12.25" style="2" customWidth="1"/>
    <col min="9" max="9" width="12.4916666666667" style="2" customWidth="1"/>
    <col min="10" max="10" width="12.75" style="2" customWidth="1"/>
    <col min="11" max="16384" width="9" style="1"/>
  </cols>
  <sheetData>
    <row r="1" s="1" customFormat="1" ht="63" customHeight="1" spans="1:10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="1" customFormat="1" ht="57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9</v>
      </c>
      <c r="F2" s="21" t="s">
        <v>28</v>
      </c>
      <c r="G2" s="7" t="s">
        <v>3</v>
      </c>
      <c r="H2" s="7" t="s">
        <v>9</v>
      </c>
      <c r="I2" s="21" t="s">
        <v>29</v>
      </c>
      <c r="J2" s="7" t="s">
        <v>3</v>
      </c>
    </row>
    <row r="3" s="1" customFormat="1" ht="27" customHeight="1" spans="1:10">
      <c r="A3" s="7" t="s">
        <v>30</v>
      </c>
      <c r="B3" s="7">
        <f>SUM(F3+I3)</f>
        <v>3319</v>
      </c>
      <c r="C3" s="7">
        <f>SUM(G3+J3)</f>
        <v>282955</v>
      </c>
      <c r="D3" s="22">
        <v>45931</v>
      </c>
      <c r="E3" s="7">
        <v>87</v>
      </c>
      <c r="F3" s="7">
        <v>1914</v>
      </c>
      <c r="G3" s="7">
        <v>167388</v>
      </c>
      <c r="H3" s="7">
        <v>81.5</v>
      </c>
      <c r="I3" s="7">
        <v>1405</v>
      </c>
      <c r="J3" s="7">
        <v>115567</v>
      </c>
    </row>
    <row r="4" s="1" customFormat="1" ht="27" customHeight="1" spans="1:10">
      <c r="A4" s="7" t="s">
        <v>30</v>
      </c>
      <c r="B4" s="7">
        <f>SUM(F4+I4)</f>
        <v>3310</v>
      </c>
      <c r="C4" s="7">
        <f>SUM(G4+J4)</f>
        <v>284308.5</v>
      </c>
      <c r="D4" s="22">
        <v>45962</v>
      </c>
      <c r="E4" s="7">
        <v>87</v>
      </c>
      <c r="F4" s="7">
        <v>1908</v>
      </c>
      <c r="G4" s="7">
        <v>168171</v>
      </c>
      <c r="H4" s="7">
        <v>81.5</v>
      </c>
      <c r="I4" s="7">
        <v>1402</v>
      </c>
      <c r="J4" s="7">
        <v>116137.5</v>
      </c>
    </row>
    <row r="5" s="1" customFormat="1" ht="27" customHeight="1" spans="1:10">
      <c r="A5" s="7" t="s">
        <v>30</v>
      </c>
      <c r="B5" s="7">
        <f>SUM(F5+I5)</f>
        <v>3327</v>
      </c>
      <c r="C5" s="7">
        <f>SUM(G5+J5)</f>
        <v>284406.5</v>
      </c>
      <c r="D5" s="22">
        <v>45992</v>
      </c>
      <c r="E5" s="7">
        <v>87</v>
      </c>
      <c r="F5" s="7">
        <v>1916</v>
      </c>
      <c r="G5" s="7">
        <v>168432</v>
      </c>
      <c r="H5" s="7">
        <v>81.5</v>
      </c>
      <c r="I5" s="7">
        <v>1411</v>
      </c>
      <c r="J5" s="7">
        <v>115974.5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8" sqref="D8"/>
    </sheetView>
  </sheetViews>
  <sheetFormatPr defaultColWidth="9" defaultRowHeight="14.25" outlineLevelCol="4"/>
  <cols>
    <col min="1" max="1" width="29.5" style="2" customWidth="1"/>
    <col min="2" max="2" width="12.1" style="2" customWidth="1"/>
    <col min="3" max="3" width="15.8" style="14" customWidth="1"/>
    <col min="4" max="4" width="19.9" style="2" customWidth="1"/>
    <col min="5" max="5" width="24.7" style="2" customWidth="1"/>
    <col min="6" max="16384" width="9" style="1"/>
  </cols>
  <sheetData>
    <row r="1" s="1" customFormat="1" ht="75" customHeight="1" spans="1:5">
      <c r="A1" s="15" t="s">
        <v>31</v>
      </c>
      <c r="B1" s="15"/>
      <c r="C1" s="15"/>
      <c r="D1" s="15"/>
      <c r="E1" s="15"/>
    </row>
    <row r="2" s="1" customFormat="1" ht="47" customHeight="1" spans="1:5">
      <c r="A2" s="16" t="s">
        <v>1</v>
      </c>
      <c r="B2" s="16" t="s">
        <v>2</v>
      </c>
      <c r="C2" s="17" t="s">
        <v>3</v>
      </c>
      <c r="D2" s="16" t="s">
        <v>4</v>
      </c>
      <c r="E2" s="16" t="s">
        <v>9</v>
      </c>
    </row>
    <row r="3" s="1" customFormat="1" ht="35" customHeight="1" spans="1:5">
      <c r="A3" s="7" t="s">
        <v>30</v>
      </c>
      <c r="B3" s="7">
        <v>4</v>
      </c>
      <c r="C3" s="18">
        <v>4696</v>
      </c>
      <c r="D3" s="19">
        <v>45931</v>
      </c>
      <c r="E3" s="7">
        <v>1174</v>
      </c>
    </row>
    <row r="4" s="1" customFormat="1" ht="35" customHeight="1" spans="1:5">
      <c r="A4" s="7" t="s">
        <v>30</v>
      </c>
      <c r="B4" s="7">
        <v>5</v>
      </c>
      <c r="C4" s="18">
        <v>5870</v>
      </c>
      <c r="D4" s="19">
        <v>45962</v>
      </c>
      <c r="E4" s="7">
        <v>1174</v>
      </c>
    </row>
    <row r="5" s="1" customFormat="1" ht="35" customHeight="1" spans="1:5">
      <c r="A5" s="7" t="s">
        <v>30</v>
      </c>
      <c r="B5" s="7">
        <v>5</v>
      </c>
      <c r="C5" s="18">
        <v>5870</v>
      </c>
      <c r="D5" s="19">
        <v>45992</v>
      </c>
      <c r="E5" s="7">
        <v>1174</v>
      </c>
    </row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$A1:$XFD1048576"/>
    </sheetView>
  </sheetViews>
  <sheetFormatPr defaultColWidth="9" defaultRowHeight="14.25" outlineLevelCol="3"/>
  <cols>
    <col min="1" max="1" width="29.5" style="2" customWidth="1"/>
    <col min="2" max="2" width="9" style="2"/>
    <col min="3" max="3" width="23" style="2" customWidth="1"/>
    <col min="4" max="4" width="14.875" style="1" customWidth="1"/>
    <col min="5" max="16384" width="9" style="1"/>
  </cols>
  <sheetData>
    <row r="1" s="1" customFormat="1" ht="75" customHeight="1" spans="1:4">
      <c r="A1" s="10" t="s">
        <v>32</v>
      </c>
      <c r="B1" s="11"/>
      <c r="C1" s="11"/>
      <c r="D1" s="12"/>
    </row>
    <row r="2" s="1" customFormat="1" ht="47" customHeight="1" spans="1:4">
      <c r="A2" s="7" t="s">
        <v>1</v>
      </c>
      <c r="B2" s="7" t="s">
        <v>2</v>
      </c>
      <c r="C2" s="7" t="s">
        <v>33</v>
      </c>
      <c r="D2" s="7" t="s">
        <v>34</v>
      </c>
    </row>
    <row r="3" s="1" customFormat="1" ht="35" hidden="1" customHeight="1" spans="1:4">
      <c r="A3" s="7" t="s">
        <v>30</v>
      </c>
      <c r="B3" s="7">
        <v>1</v>
      </c>
      <c r="C3" s="7">
        <v>6000</v>
      </c>
      <c r="D3" s="7" t="s">
        <v>35</v>
      </c>
    </row>
    <row r="4" s="1" customFormat="1" ht="35" hidden="1" customHeight="1" spans="1:4">
      <c r="A4" s="7" t="s">
        <v>30</v>
      </c>
      <c r="B4" s="7">
        <v>1</v>
      </c>
      <c r="C4" s="7" t="s">
        <v>36</v>
      </c>
      <c r="D4" s="8" t="s">
        <v>37</v>
      </c>
    </row>
    <row r="5" s="1" customFormat="1" ht="35" hidden="1" customHeight="1" spans="1:4">
      <c r="A5" s="7" t="s">
        <v>30</v>
      </c>
      <c r="B5" s="7">
        <v>1</v>
      </c>
      <c r="C5" s="7">
        <v>5000</v>
      </c>
      <c r="D5" s="8" t="s">
        <v>38</v>
      </c>
    </row>
    <row r="6" s="1" customFormat="1" ht="35" customHeight="1" spans="1:4">
      <c r="A6" s="7" t="s">
        <v>30</v>
      </c>
      <c r="B6" s="7">
        <v>1</v>
      </c>
      <c r="C6" s="7">
        <v>3000</v>
      </c>
      <c r="D6" s="13" t="s">
        <v>39</v>
      </c>
    </row>
    <row r="7" s="1" customFormat="1" ht="35" customHeight="1" spans="1:4">
      <c r="A7" s="7"/>
      <c r="B7" s="7"/>
      <c r="C7" s="7"/>
      <c r="D7" s="13"/>
    </row>
    <row r="8" s="1" customFormat="1" ht="35" customHeight="1" spans="1:4">
      <c r="A8" s="7"/>
      <c r="B8" s="7"/>
      <c r="C8" s="7"/>
      <c r="D8" s="13"/>
    </row>
    <row r="9" s="1" customFormat="1" ht="35" customHeight="1" spans="1:4">
      <c r="A9" s="7"/>
      <c r="B9" s="7"/>
      <c r="C9" s="7"/>
      <c r="D9" s="13"/>
    </row>
    <row r="10" s="1" customFormat="1" ht="35" customHeight="1" spans="1:4">
      <c r="A10" s="7"/>
      <c r="B10" s="7"/>
      <c r="C10" s="7"/>
      <c r="D10" s="13"/>
    </row>
    <row r="11" s="1" customFormat="1" ht="35" customHeight="1" spans="1:4">
      <c r="A11" s="7"/>
      <c r="B11" s="7"/>
      <c r="C11" s="7"/>
      <c r="D11" s="13"/>
    </row>
    <row r="12" s="1" customFormat="1" ht="35" customHeight="1" spans="1:4">
      <c r="A12" s="7"/>
      <c r="B12" s="7"/>
      <c r="C12" s="7"/>
      <c r="D12" s="13"/>
    </row>
    <row r="13" s="1" customFormat="1" ht="35" customHeight="1" spans="1:4">
      <c r="A13" s="7"/>
      <c r="B13" s="7"/>
      <c r="C13" s="7"/>
      <c r="D13" s="13"/>
    </row>
    <row r="14" s="1" customFormat="1" ht="35" customHeight="1" spans="1:4">
      <c r="A14" s="7"/>
      <c r="B14" s="7"/>
      <c r="C14" s="7"/>
      <c r="D14" s="13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8" sqref="E8"/>
    </sheetView>
  </sheetViews>
  <sheetFormatPr defaultColWidth="9" defaultRowHeight="30" customHeight="1" outlineLevelRow="4" outlineLevelCol="5"/>
  <cols>
    <col min="1" max="1" width="29.5" style="2" customWidth="1"/>
    <col min="2" max="2" width="7.75" style="2" customWidth="1"/>
    <col min="3" max="3" width="9" style="2"/>
    <col min="4" max="4" width="20.625" style="2" customWidth="1"/>
    <col min="5" max="5" width="12.875" style="2" customWidth="1"/>
    <col min="6" max="6" width="10.375" style="3" customWidth="1"/>
    <col min="7" max="16384" width="9" style="1"/>
  </cols>
  <sheetData>
    <row r="1" s="1" customFormat="1" ht="67" customHeight="1" spans="1:6">
      <c r="A1" s="4" t="s">
        <v>40</v>
      </c>
      <c r="B1" s="5"/>
      <c r="C1" s="5"/>
      <c r="D1" s="5"/>
      <c r="E1" s="5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9</v>
      </c>
      <c r="F2" s="8" t="s">
        <v>34</v>
      </c>
    </row>
    <row r="3" s="1" customFormat="1" customHeight="1" spans="1:6">
      <c r="A3" s="7" t="s">
        <v>30</v>
      </c>
      <c r="B3" s="7">
        <v>38</v>
      </c>
      <c r="C3" s="7">
        <v>37105</v>
      </c>
      <c r="D3" s="9">
        <v>45931</v>
      </c>
      <c r="E3" s="7">
        <v>1174</v>
      </c>
      <c r="F3" s="8" t="s">
        <v>41</v>
      </c>
    </row>
    <row r="4" s="1" customFormat="1" customHeight="1" spans="1:6">
      <c r="A4" s="7" t="s">
        <v>30</v>
      </c>
      <c r="B4" s="7">
        <v>38</v>
      </c>
      <c r="C4" s="7">
        <v>37105</v>
      </c>
      <c r="D4" s="9">
        <v>45962</v>
      </c>
      <c r="E4" s="7">
        <v>1174</v>
      </c>
      <c r="F4" s="8" t="s">
        <v>41</v>
      </c>
    </row>
    <row r="5" s="1" customFormat="1" customHeight="1" spans="1:6">
      <c r="A5" s="7" t="s">
        <v>30</v>
      </c>
      <c r="B5" s="7">
        <v>39</v>
      </c>
      <c r="C5" s="7">
        <v>38044</v>
      </c>
      <c r="D5" s="9">
        <v>45992</v>
      </c>
      <c r="E5" s="7">
        <v>1174</v>
      </c>
      <c r="F5" s="8" t="s">
        <v>41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高龄补贴</vt:lpstr>
      <vt:lpstr>两项补贴</vt:lpstr>
      <vt:lpstr>孤儿生活补贴</vt:lpstr>
      <vt:lpstr>助学金</vt:lpstr>
      <vt:lpstr>事实无人抚养儿童补助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木兆</cp:lastModifiedBy>
  <dcterms:created xsi:type="dcterms:W3CDTF">2023-05-12T11:15:00Z</dcterms:created>
  <dcterms:modified xsi:type="dcterms:W3CDTF">2025-12-22T08:41:22Z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85AE3A100A4E44D4AB5514DAE996F6E3_13</vt:lpwstr>
  </property>
  <property fmtid="{D5CDD505-2E9C-101B-9397-08002B2CF9AE}" pid="4" name="CalculationRule">
    <vt:i4>0</vt:i4>
  </property>
</Properties>
</file>